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ohauditor-my.sharepoint.com/personal/mafredrickson_ohioauditor_gov/Documents/Documents/ASDA/Sloan/Report 2/"/>
    </mc:Choice>
  </mc:AlternateContent>
  <xr:revisionPtr revIDLastSave="33" documentId="8_{70CED127-4EDC-4613-B422-E24EEE2DE982}" xr6:coauthVersionLast="47" xr6:coauthVersionMax="47" xr10:uidLastSave="{44F10FFA-9D3E-432B-AD0E-DE044CA9C677}"/>
  <bookViews>
    <workbookView xWindow="-28908" yWindow="-108" windowWidth="29016" windowHeight="15816" activeTab="1" xr2:uid="{00000000-000D-0000-FFFF-FFFF00000000}"/>
  </bookViews>
  <sheets>
    <sheet name="Summary Chart" sheetId="6" r:id="rId1"/>
    <sheet name="Complete Transparency Report 2" sheetId="3" r:id="rId2"/>
  </sheets>
  <definedNames>
    <definedName name="ExternalData_1" localSheetId="1" hidden="1">'Complete Transparency Report 2'!$A$5:$U$1203</definedName>
    <definedName name="_xlnm.Print_Titles" localSheetId="1">'Complete Transparency Report 2'!$1:$5</definedName>
  </definedNames>
  <calcPr calcId="191029"/>
  <pivotCaches>
    <pivotCache cacheId="28"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C5" i="6"/>
  <c r="B19" i="6"/>
  <c r="T1204" i="3" l="1"/>
  <c r="C26"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<sst xmlns="http://schemas.openxmlformats.org/spreadsheetml/2006/main" count="11506" uniqueCount="3827">
  <si>
    <t>Started On</t>
  </si>
  <si>
    <t>Last Updated On</t>
  </si>
  <si>
    <t>Submitted On</t>
  </si>
  <si>
    <t>School Type:</t>
  </si>
  <si>
    <t>Region:</t>
  </si>
  <si>
    <t>School District Name:</t>
  </si>
  <si>
    <t>County:</t>
  </si>
  <si>
    <t>First Name:</t>
  </si>
  <si>
    <t>Last Name:</t>
  </si>
  <si>
    <t>Title:</t>
  </si>
  <si>
    <t>Email:</t>
  </si>
  <si>
    <t>Phone Number:</t>
  </si>
  <si>
    <t>Has your school district contributed public funds, directly or indirectly, ...</t>
  </si>
  <si>
    <t>dave@massasolutionsllc.com</t>
  </si>
  <si>
    <t>Community School</t>
  </si>
  <si>
    <t>West</t>
  </si>
  <si>
    <t>Cliff Park High School</t>
  </si>
  <si>
    <t>Dave</t>
  </si>
  <si>
    <t>Massa</t>
  </si>
  <si>
    <t>Fiscal Officer</t>
  </si>
  <si>
    <t>(330) 316-3845</t>
  </si>
  <si>
    <t>No</t>
  </si>
  <si>
    <t>Yes</t>
  </si>
  <si>
    <t>Date:</t>
  </si>
  <si>
    <t>Fund No.:</t>
  </si>
  <si>
    <t>Function No.:</t>
  </si>
  <si>
    <t>Object No.:</t>
  </si>
  <si>
    <t>Payee Name:</t>
  </si>
  <si>
    <t>Purpose Description:</t>
  </si>
  <si>
    <t>Expenditure Amount:</t>
  </si>
  <si>
    <t>Was governing board authorization obtained?</t>
  </si>
  <si>
    <t>NULL</t>
  </si>
  <si>
    <t>nicki@mangen1.com</t>
  </si>
  <si>
    <t>Heir Force Community School</t>
  </si>
  <si>
    <t>Allen</t>
  </si>
  <si>
    <t>Nicki</t>
  </si>
  <si>
    <t>Hagler</t>
  </si>
  <si>
    <t>Treasurer</t>
  </si>
  <si>
    <t>(937) 264-8588</t>
  </si>
  <si>
    <t>West Central Learning Academy II</t>
  </si>
  <si>
    <t>Sandy</t>
  </si>
  <si>
    <t>Langhals</t>
  </si>
  <si>
    <t>sandy@wclaohio.org</t>
  </si>
  <si>
    <t>(419) 227-9252</t>
  </si>
  <si>
    <t>jmhudson1490@gmail.com</t>
  </si>
  <si>
    <t>Central</t>
  </si>
  <si>
    <t>Ashland County Community Academy</t>
  </si>
  <si>
    <t>Ashland</t>
  </si>
  <si>
    <t>Auglaize County Educational Academy</t>
  </si>
  <si>
    <t>Auglaize</t>
  </si>
  <si>
    <t>Southwest</t>
  </si>
  <si>
    <t>Marshall High School</t>
  </si>
  <si>
    <t>Butler</t>
  </si>
  <si>
    <t>ttaylor@performanceacademies.com</t>
  </si>
  <si>
    <t>Middletown Preparatory and Fitness Academy</t>
  </si>
  <si>
    <t>Todd</t>
  </si>
  <si>
    <t>Taylor</t>
  </si>
  <si>
    <t>(614) 905-0575</t>
  </si>
  <si>
    <t>toddjason44@yahoo.com</t>
  </si>
  <si>
    <t>Richard Allen Academy</t>
  </si>
  <si>
    <t>todd</t>
  </si>
  <si>
    <t>johnson</t>
  </si>
  <si>
    <t>(740) 323-6800</t>
  </si>
  <si>
    <t>scott.pittman@summitacademies.org</t>
  </si>
  <si>
    <t>East</t>
  </si>
  <si>
    <t>Summit Academy Comm School for Alternative Learners of Middletown</t>
  </si>
  <si>
    <t>Summit Academy Secondary School - Middletown</t>
  </si>
  <si>
    <t>Springfield Preparatory and Fitness Academy</t>
  </si>
  <si>
    <t>Clark</t>
  </si>
  <si>
    <t>alewis@go2boss.com</t>
  </si>
  <si>
    <t>Buckeye Online School for Success</t>
  </si>
  <si>
    <t>Columbiana</t>
  </si>
  <si>
    <t>Adam</t>
  </si>
  <si>
    <t>Lewis</t>
  </si>
  <si>
    <t>(740) 512-0420</t>
  </si>
  <si>
    <t>bob.barrett@slindians.org</t>
  </si>
  <si>
    <t>Utica Shale Academy of Ohio</t>
  </si>
  <si>
    <t>ROBERT</t>
  </si>
  <si>
    <t>BARRETT</t>
  </si>
  <si>
    <t>Treasurer/CFO</t>
  </si>
  <si>
    <t>(330) 853-0442</t>
  </si>
  <si>
    <t>dlamb@charterschoolspec.com</t>
  </si>
  <si>
    <t>Southeast</t>
  </si>
  <si>
    <t>Coshocton Opportunity School</t>
  </si>
  <si>
    <t>Coshocton</t>
  </si>
  <si>
    <t>stephanie.ataya@marcumllp.com</t>
  </si>
  <si>
    <t>Northeast</t>
  </si>
  <si>
    <t>Albert Einstein Academy for Letters, Arts and Sciences</t>
  </si>
  <si>
    <t>Cuyahoga</t>
  </si>
  <si>
    <t>STEPHANIE</t>
  </si>
  <si>
    <t>ATAYA</t>
  </si>
  <si>
    <t>TREASURER</t>
  </si>
  <si>
    <t>(330) 564-8531</t>
  </si>
  <si>
    <t>lknauf@nhaschools.com</t>
  </si>
  <si>
    <t>Apex Academy</t>
  </si>
  <si>
    <t>Laura</t>
  </si>
  <si>
    <t>Knauf</t>
  </si>
  <si>
    <t>(616) 222-1700</t>
  </si>
  <si>
    <t>Bella Academy of Excellence</t>
  </si>
  <si>
    <t>Broadway Academy</t>
  </si>
  <si>
    <t>doug@mangen1.com</t>
  </si>
  <si>
    <t>Citizens Academy Southeast</t>
  </si>
  <si>
    <t>Douglas</t>
  </si>
  <si>
    <t>Mangen</t>
  </si>
  <si>
    <t>(193) 765-4669</t>
  </si>
  <si>
    <t>Citizens Leadership Academy East</t>
  </si>
  <si>
    <t>Cleveland Academy of Scholarship, Technology &amp; Leadership Ent.</t>
  </si>
  <si>
    <t>Cleveland Arts and Social Sciences Academy</t>
  </si>
  <si>
    <t>Cleveland College Preparatory School</t>
  </si>
  <si>
    <t>Cleveland Preparatory Academy</t>
  </si>
  <si>
    <t>Constellation Schools: Eastside Arts Academy</t>
  </si>
  <si>
    <t>Constellation Schools: Madison Community Elementary</t>
  </si>
  <si>
    <t>Constellation Schools: Old Brooklyn Community Elementary</t>
  </si>
  <si>
    <t>Constellation Schools: Old Brooklyn Community Middle</t>
  </si>
  <si>
    <t>Constellation Schools: Parma Community</t>
  </si>
  <si>
    <t>Constellation Schools: Puritas Community Elementary</t>
  </si>
  <si>
    <t>Constellation Schools: Puritas Community Middle</t>
  </si>
  <si>
    <t>Constellation Schools: Stockyard Community Elementary</t>
  </si>
  <si>
    <t>Constellation Schools: Stockyard Community Middle</t>
  </si>
  <si>
    <t>Constellation Schools: Westpark Community Elementary</t>
  </si>
  <si>
    <t>Constellation Schools: Westpark Community Middle</t>
  </si>
  <si>
    <t>Constellation Schools: Westside Community School of the Arts</t>
  </si>
  <si>
    <t>East Academy</t>
  </si>
  <si>
    <t>East Preparatory Academy</t>
  </si>
  <si>
    <t>massa</t>
  </si>
  <si>
    <t>Euclid Preparatory School</t>
  </si>
  <si>
    <t>Flex High School of Cleveland, Inc.</t>
  </si>
  <si>
    <t>Gateway Online Academy of Ohio</t>
  </si>
  <si>
    <t>Global Ambassadors Language Academy</t>
  </si>
  <si>
    <t>bruce.basalla@gva.school</t>
  </si>
  <si>
    <t>Global Village Academy</t>
  </si>
  <si>
    <t>Bruce</t>
  </si>
  <si>
    <t>Basalla</t>
  </si>
  <si>
    <t>(216) 767-5956</t>
  </si>
  <si>
    <t>Green Inspiration Academy</t>
  </si>
  <si>
    <t>Darlene</t>
  </si>
  <si>
    <t>Holt</t>
  </si>
  <si>
    <t>holtbiz.consult@gmail.com</t>
  </si>
  <si>
    <t>(614) 598-8729</t>
  </si>
  <si>
    <t>Harvard Avenue Performance Academy</t>
  </si>
  <si>
    <t>Hope Academy Broadway Campus</t>
  </si>
  <si>
    <t>Hope Academy Cathedral Campus</t>
  </si>
  <si>
    <t>Hope Academy Northcoast Campus</t>
  </si>
  <si>
    <t>Hope Academy Northwest Campus</t>
  </si>
  <si>
    <t>celep@conceptschools.org</t>
  </si>
  <si>
    <t>Horizon Science Academy Cleveland Middle School</t>
  </si>
  <si>
    <t>Ramazan</t>
  </si>
  <si>
    <t>Celep</t>
  </si>
  <si>
    <t>(847) 824-3380</t>
  </si>
  <si>
    <t>Horizon Science Academy of Cleveland</t>
  </si>
  <si>
    <t>Horizon Science Academy-Denison Middle School</t>
  </si>
  <si>
    <t>Huber Heights Preparatory Academy dba Parma Academy</t>
  </si>
  <si>
    <t>Innovation Academy West</t>
  </si>
  <si>
    <t>Invictus High School</t>
  </si>
  <si>
    <t>Lake Erie International High School</t>
  </si>
  <si>
    <t>Lake Erie Preparatory School</t>
  </si>
  <si>
    <t>Lakeshore Intergenerational School (LIS)</t>
  </si>
  <si>
    <t>Lincoln Park Academy</t>
  </si>
  <si>
    <t>Menlo Park Academy</t>
  </si>
  <si>
    <t>Near West Intergenerational School (NWIS)</t>
  </si>
  <si>
    <t>Noble Academy Cleveland</t>
  </si>
  <si>
    <t>North Shore High School</t>
  </si>
  <si>
    <t>Northeast Ohio College Preparatory School</t>
  </si>
  <si>
    <t>Ohio College Preparatory School</t>
  </si>
  <si>
    <t>Ohio Connections Academy</t>
  </si>
  <si>
    <t>Old Brook High School</t>
  </si>
  <si>
    <t>Orchard Park Academy</t>
  </si>
  <si>
    <t>Paul D. White School of Excellence</t>
  </si>
  <si>
    <t>Pinnacle Academy</t>
  </si>
  <si>
    <t>Promise Academy</t>
  </si>
  <si>
    <t>Randall Park High School</t>
  </si>
  <si>
    <t>Regent High School</t>
  </si>
  <si>
    <t>joe@chtreasurer.com</t>
  </si>
  <si>
    <t>SMART Academy</t>
  </si>
  <si>
    <t>Joseph</t>
  </si>
  <si>
    <t>Crawfis</t>
  </si>
  <si>
    <t>(216) 287-3013</t>
  </si>
  <si>
    <t>Solon Academy</t>
  </si>
  <si>
    <t>Southern Cleveland Drop Back In DBA Innovative Career Academy</t>
  </si>
  <si>
    <t>STEAM Academy of Warrensville Heights</t>
  </si>
  <si>
    <t>Stepstone Academy</t>
  </si>
  <si>
    <t>Strongsville Academy</t>
  </si>
  <si>
    <t>Summit Academy Community School - Parma</t>
  </si>
  <si>
    <t>T-Squared Honors Academy</t>
  </si>
  <si>
    <t>kim.motley@thebrillianceschool.org</t>
  </si>
  <si>
    <t>The Brilliance School</t>
  </si>
  <si>
    <t>The Intergenerational School</t>
  </si>
  <si>
    <t>University of Cleveland Preparatory School</t>
  </si>
  <si>
    <t>Village Preparatory School - Willard</t>
  </si>
  <si>
    <t>Village Preparatory School - Woodland Hills Campus</t>
  </si>
  <si>
    <t>Village Preparatory School Cliffs</t>
  </si>
  <si>
    <t>bethhargreaves@yahoo.com</t>
  </si>
  <si>
    <t>Washington Park Community School</t>
  </si>
  <si>
    <t>Beth</t>
  </si>
  <si>
    <t>Hargreaves</t>
  </si>
  <si>
    <t>(330) 386-0190</t>
  </si>
  <si>
    <t>West Cleveland Drop Back In DBA Frederick Douglass High School</t>
  </si>
  <si>
    <t>West Park Academy</t>
  </si>
  <si>
    <t>Westlake Academy</t>
  </si>
  <si>
    <t>Wings Academy 1</t>
  </si>
  <si>
    <t>Monroe Preparatory Academy</t>
  </si>
  <si>
    <t>Erie</t>
  </si>
  <si>
    <t>kkromer@townsendcs.org</t>
  </si>
  <si>
    <t>Northwest</t>
  </si>
  <si>
    <t>Townsend Community School</t>
  </si>
  <si>
    <t>ashmore_michael@yahoo.com</t>
  </si>
  <si>
    <t>A+ Arts Academy</t>
  </si>
  <si>
    <t>Franklin</t>
  </si>
  <si>
    <t>A+ Children's Academy</t>
  </si>
  <si>
    <t>Academy for Urban Scholars</t>
  </si>
  <si>
    <t>Bridge Gate Community School</t>
  </si>
  <si>
    <t>Capital City Career Prep High School</t>
  </si>
  <si>
    <t>Capital Collegiate Preparatory Academy</t>
  </si>
  <si>
    <t>Capital High School</t>
  </si>
  <si>
    <t>Central High School</t>
  </si>
  <si>
    <t>Central Point Preparatory Academy</t>
  </si>
  <si>
    <t>kbeshara@tatonkaeducation.org</t>
  </si>
  <si>
    <t>Cesar Chavez College Preparatory School</t>
  </si>
  <si>
    <t>Kamlie</t>
  </si>
  <si>
    <t>Beshara</t>
  </si>
  <si>
    <t>(303) 459-4930</t>
  </si>
  <si>
    <t>Columbus Arts and Technology Academy</t>
  </si>
  <si>
    <t>Columbus Bilingual Academy-North</t>
  </si>
  <si>
    <t>Columbus Collegiate Academy</t>
  </si>
  <si>
    <t>Columbus Collegiate Academy West</t>
  </si>
  <si>
    <t>Columbus Humanities Arts and Technology Academy</t>
  </si>
  <si>
    <t>dave@massasolutionsll.com</t>
  </si>
  <si>
    <t>Columbus Performance Academy</t>
  </si>
  <si>
    <t>Columbus Preparatory Academy</t>
  </si>
  <si>
    <t>Columbus Preparatory and Fitness Academy</t>
  </si>
  <si>
    <t>Cornerstone Academy</t>
  </si>
  <si>
    <t>Eagle Charter Schools of Ohio</t>
  </si>
  <si>
    <t>Early College Academy</t>
  </si>
  <si>
    <t>East Bridge Academy of Excellence</t>
  </si>
  <si>
    <t>Eastland Preparatory Academy</t>
  </si>
  <si>
    <t>Educational Academy for Boys and Girls</t>
  </si>
  <si>
    <t>Everest High School</t>
  </si>
  <si>
    <t>Flex High School</t>
  </si>
  <si>
    <t>cmercer@focusacademynorth.org</t>
  </si>
  <si>
    <t>Focus Learning Academy of Central Columbus</t>
  </si>
  <si>
    <t>Focus Learning Academy of Northern Columbus</t>
  </si>
  <si>
    <t>Cindy</t>
  </si>
  <si>
    <t>Mercer</t>
  </si>
  <si>
    <t>(330) 284-8490</t>
  </si>
  <si>
    <t>Focus Learning Academy of Southeastern Columbus</t>
  </si>
  <si>
    <t>Focus Learning Academy of Southwestern Columbus</t>
  </si>
  <si>
    <t>Focus North High School</t>
  </si>
  <si>
    <t>Franklinton High School</t>
  </si>
  <si>
    <t>Franklinton Preparatory High School</t>
  </si>
  <si>
    <t>cheryl@thegrahamschool.org</t>
  </si>
  <si>
    <t>Graham Elementary and Middle School</t>
  </si>
  <si>
    <t>Cheryl</t>
  </si>
  <si>
    <t>Long</t>
  </si>
  <si>
    <t>Executive Director of Operations</t>
  </si>
  <si>
    <t>(614) 262-1111</t>
  </si>
  <si>
    <t>Great River Connections Academy</t>
  </si>
  <si>
    <t>Great Western Academy</t>
  </si>
  <si>
    <t>Groveport Community School</t>
  </si>
  <si>
    <t>erdal@conceptschools.org</t>
  </si>
  <si>
    <t>Horizon Science Academy - Columbus Middle School</t>
  </si>
  <si>
    <t>Ahmet</t>
  </si>
  <si>
    <t>Erdal</t>
  </si>
  <si>
    <t>(847) 227-9845</t>
  </si>
  <si>
    <t>Horizon Science Academy Elementary School</t>
  </si>
  <si>
    <t>Horizon Science Academy of Columbus</t>
  </si>
  <si>
    <t>Horizon Science Academy Primary</t>
  </si>
  <si>
    <t>Imagine Columbus Primary Academy</t>
  </si>
  <si>
    <t>toddjason@yahoo.com</t>
  </si>
  <si>
    <t>behtrotwd@yahoo.com</t>
  </si>
  <si>
    <t>International Academy of Columbus</t>
  </si>
  <si>
    <t>Barbara</t>
  </si>
  <si>
    <t>Henry</t>
  </si>
  <si>
    <t>(216) 789-8536</t>
  </si>
  <si>
    <t>david@mangen1.com</t>
  </si>
  <si>
    <t>Kids Care Elementary</t>
  </si>
  <si>
    <t>David</t>
  </si>
  <si>
    <t>(937) 369-6549</t>
  </si>
  <si>
    <t>KIPP Columbus</t>
  </si>
  <si>
    <t>Tammy</t>
  </si>
  <si>
    <t>Rizzo</t>
  </si>
  <si>
    <t>tammy.rizzo@escco.org</t>
  </si>
  <si>
    <t>(614) 753-4706</t>
  </si>
  <si>
    <t>Legacy Academy of Excellence</t>
  </si>
  <si>
    <t>Mason Run High School</t>
  </si>
  <si>
    <t>Midnimo Cross Cultural Middle School</t>
  </si>
  <si>
    <t>Noble Academy-Columbus, Inc.</t>
  </si>
  <si>
    <t>North Columbus Preparatory Academy</t>
  </si>
  <si>
    <t>North Woods Career Prep High School</t>
  </si>
  <si>
    <t>Northland Preparatory and Fitness Academy</t>
  </si>
  <si>
    <t>jgladman@oakstonecs.org</t>
  </si>
  <si>
    <t>Oakstone Community School</t>
  </si>
  <si>
    <t>Johanna</t>
  </si>
  <si>
    <t>Gladman</t>
  </si>
  <si>
    <t>(614) 439-5747</t>
  </si>
  <si>
    <t>Ohio Achievement Charter Schools dba Millennium Community School</t>
  </si>
  <si>
    <t>Ohio Construction Academy</t>
  </si>
  <si>
    <t>jmccloskey@patriotprep.com</t>
  </si>
  <si>
    <t>Patriot Preparatory Academy</t>
  </si>
  <si>
    <t>Joel</t>
  </si>
  <si>
    <t>McCloskey</t>
  </si>
  <si>
    <t>(614) 864-5332</t>
  </si>
  <si>
    <t>Performance Academy Eastland</t>
  </si>
  <si>
    <t>Road to Success Academy</t>
  </si>
  <si>
    <t>South Columbus Preparatory Academy at German Village</t>
  </si>
  <si>
    <t>South Columbus Preparatory Academy at Southfield</t>
  </si>
  <si>
    <t>dave@massasolutionslc.com</t>
  </si>
  <si>
    <t>South Scioto Academy</t>
  </si>
  <si>
    <t>Sullivant Avenue Community School</t>
  </si>
  <si>
    <t>Summit Academy Community School - Columbus</t>
  </si>
  <si>
    <t>Summit Academy Middle School - Columbus</t>
  </si>
  <si>
    <t>Summit Academy Transition High School - Columbus</t>
  </si>
  <si>
    <t>The Arts and College Preparatory Academy</t>
  </si>
  <si>
    <t>The Charles School at Ohio Dominican University</t>
  </si>
  <si>
    <t>The Graham School</t>
  </si>
  <si>
    <t>The Renaissance Academy - A School for the Multimedia Arts</t>
  </si>
  <si>
    <t>United Preparatory Academy</t>
  </si>
  <si>
    <t>United Preparatory Academy East</t>
  </si>
  <si>
    <t>Unity Academy</t>
  </si>
  <si>
    <t>Valor Academy, Inc.</t>
  </si>
  <si>
    <t>Westside Academy</t>
  </si>
  <si>
    <t>Westwood Preparatory Academy</t>
  </si>
  <si>
    <t>Whitehall Preparatory and Fitness Academy</t>
  </si>
  <si>
    <t>Youthbuild Columbus Community School</t>
  </si>
  <si>
    <t>Zenith Academy</t>
  </si>
  <si>
    <t>Zenith Academy East</t>
  </si>
  <si>
    <t>Zenith Academy West</t>
  </si>
  <si>
    <t>dstevens@fairborndigital.us</t>
  </si>
  <si>
    <t>Fairborn Digital Academy</t>
  </si>
  <si>
    <t>Greene</t>
  </si>
  <si>
    <t>Stevens</t>
  </si>
  <si>
    <t>(937) 546-1588</t>
  </si>
  <si>
    <t>Summit Academy Community School for Alternative Learners - Xenia</t>
  </si>
  <si>
    <t>AchievePoint Career Academy-Cincinnati</t>
  </si>
  <si>
    <t>Hamilton</t>
  </si>
  <si>
    <t>Alliance Academy of Cincinnati</t>
  </si>
  <si>
    <t>Cincinnati Achievement Academy</t>
  </si>
  <si>
    <t>Cincinnati Classical Academy</t>
  </si>
  <si>
    <t>Cincinnati College Preparatory Academy</t>
  </si>
  <si>
    <t>Cincinnati Technology Academy</t>
  </si>
  <si>
    <t>Citizens of the World Charter Schools - Cincinnati</t>
  </si>
  <si>
    <t>DAMPE Community School</t>
  </si>
  <si>
    <t>Dohn Community High School</t>
  </si>
  <si>
    <t>Dublin Preparatory Academy dba Northside Preparatory Academy</t>
  </si>
  <si>
    <t>Elevated Excellence Academy</t>
  </si>
  <si>
    <t>philhcmsa@gmail.com</t>
  </si>
  <si>
    <t>Hamilton County Mathematics and Science Academy</t>
  </si>
  <si>
    <t>PHILIP</t>
  </si>
  <si>
    <t>HINSON</t>
  </si>
  <si>
    <t>SCHOOL TREASURER</t>
  </si>
  <si>
    <t>(937) 478-3956</t>
  </si>
  <si>
    <t>Horizon Science Academy Cincinnati</t>
  </si>
  <si>
    <t>stephanie ataya@marcumllp.com</t>
  </si>
  <si>
    <t>IDEA Greater Cincinnati</t>
  </si>
  <si>
    <t>Mount Auburn Preparatory Academy</t>
  </si>
  <si>
    <t>Mt. Healthy Preparatory and Fitness Academy</t>
  </si>
  <si>
    <t>Orion Academy</t>
  </si>
  <si>
    <t>Phoenix Community Learning Center</t>
  </si>
  <si>
    <t>Priority High School</t>
  </si>
  <si>
    <t>Queen City Career Prep High School</t>
  </si>
  <si>
    <t>ReGeneration Bond Hill</t>
  </si>
  <si>
    <t>Riverside Community School, Inc.</t>
  </si>
  <si>
    <t>Summit Academy Community School - Cincinnati</t>
  </si>
  <si>
    <t>Summit Academy Transition High School - Cincinnati</t>
  </si>
  <si>
    <t>atitongtcpworldacademy@yahoo.com</t>
  </si>
  <si>
    <t>Technological College Preparatory World Academy</t>
  </si>
  <si>
    <t>Findlay Digital Academy</t>
  </si>
  <si>
    <t>Hancock</t>
  </si>
  <si>
    <t>Steve</t>
  </si>
  <si>
    <t>Earnest</t>
  </si>
  <si>
    <t>locoji.earn@gmail.com</t>
  </si>
  <si>
    <t>(419) 774-5520</t>
  </si>
  <si>
    <t>jribley@mresc.org</t>
  </si>
  <si>
    <t>Hardin Community School</t>
  </si>
  <si>
    <t>Hardin</t>
  </si>
  <si>
    <t>Joeline</t>
  </si>
  <si>
    <t>RIBLEY</t>
  </si>
  <si>
    <t>(193) 744-1900</t>
  </si>
  <si>
    <t>etice@jcesc.org</t>
  </si>
  <si>
    <t>Lakeland Academy Community School</t>
  </si>
  <si>
    <t>Harrison</t>
  </si>
  <si>
    <t>Summit Academy Community School - Painesville</t>
  </si>
  <si>
    <t>Lake</t>
  </si>
  <si>
    <t>Par Excellence Academy</t>
  </si>
  <si>
    <t>Licking</t>
  </si>
  <si>
    <t>Black River Career Prep High School</t>
  </si>
  <si>
    <t>Lorain</t>
  </si>
  <si>
    <t>Constellation Schools: Elyria Community</t>
  </si>
  <si>
    <t>Fiscal officer</t>
  </si>
  <si>
    <t>Constellation Schools: Lorain Community Elementary</t>
  </si>
  <si>
    <t>Constellation Schools: Lorain Community Middle</t>
  </si>
  <si>
    <t>Horizon Science Academy - Lorain</t>
  </si>
  <si>
    <t>Lorain Bilingual Preparatory Academy</t>
  </si>
  <si>
    <t>Lorain Preparatory Academy</t>
  </si>
  <si>
    <t>Lorain Preparatory High School</t>
  </si>
  <si>
    <t>Sheffield Academy</t>
  </si>
  <si>
    <t>Summit Academy Comm School for Alternative Learners of Lorain</t>
  </si>
  <si>
    <t>Summit Academy School - Lorain</t>
  </si>
  <si>
    <t>melinda.benkovsky@leonagroupmw.com</t>
  </si>
  <si>
    <t>Achieve Career Preparatory Academy</t>
  </si>
  <si>
    <t>Lucas</t>
  </si>
  <si>
    <t>Melinda</t>
  </si>
  <si>
    <t>Benkovsky</t>
  </si>
  <si>
    <t>CFO</t>
  </si>
  <si>
    <t>(517) 333-9030</t>
  </si>
  <si>
    <t>Ann Jerkins-Harris Academy of Excellence</t>
  </si>
  <si>
    <t>Autism Academy of Learning</t>
  </si>
  <si>
    <t>Autism Model School</t>
  </si>
  <si>
    <t>Bennett Venture Academy</t>
  </si>
  <si>
    <t>tara@gee-edu.com</t>
  </si>
  <si>
    <t>Central Academy of Ohio</t>
  </si>
  <si>
    <t>Discovery Academy</t>
  </si>
  <si>
    <t>Eagle Learning Center, Inc.</t>
  </si>
  <si>
    <t>Explorers Academy of Science and Technology</t>
  </si>
  <si>
    <t>Glass City Academy</t>
  </si>
  <si>
    <t>Hope Learning Academy of Toledo</t>
  </si>
  <si>
    <t>Horizon Science Academy of Toledo</t>
  </si>
  <si>
    <t>(216) 571-7447</t>
  </si>
  <si>
    <t>Horizon Science Academy Springfield</t>
  </si>
  <si>
    <t>iLEAD Spring Meadows</t>
  </si>
  <si>
    <t>Imagine Environmental Science Academy</t>
  </si>
  <si>
    <t>Kenmore Preparatory Academy dba Toledo Preparatory Academy</t>
  </si>
  <si>
    <t>L. Hollingworth School for the Talented and Gifted</t>
  </si>
  <si>
    <t>Madison Avenue School of Arts</t>
  </si>
  <si>
    <t>Maritime Academy of Toledo</t>
  </si>
  <si>
    <t>Aaron</t>
  </si>
  <si>
    <t>Lusk</t>
  </si>
  <si>
    <t>Superintendent</t>
  </si>
  <si>
    <t>superintendent@maritimeacademy.us</t>
  </si>
  <si>
    <t>(419) 244-9999</t>
  </si>
  <si>
    <t>Northwest Ohio Classical Academy</t>
  </si>
  <si>
    <t>dacummings@k12.com</t>
  </si>
  <si>
    <t>Ohio Digital Learning School</t>
  </si>
  <si>
    <t>Dawn</t>
  </si>
  <si>
    <t>Cummings</t>
  </si>
  <si>
    <t>School Treasurer</t>
  </si>
  <si>
    <t>(419) 482-0948</t>
  </si>
  <si>
    <t>Ohio Virtual Academy</t>
  </si>
  <si>
    <t>Rise and Shine Academy</t>
  </si>
  <si>
    <t>Skyway Career Prep High School</t>
  </si>
  <si>
    <t>Summit Academy - Toledo</t>
  </si>
  <si>
    <t>Hoskin</t>
  </si>
  <si>
    <t>david.hoskin@summitacademies.org</t>
  </si>
  <si>
    <t>(330) 670-8470</t>
  </si>
  <si>
    <t>SunBridge Schools</t>
  </si>
  <si>
    <t>Toledo Preparatory and Fitness Academy</t>
  </si>
  <si>
    <t>jlockwood@ts4arts.org</t>
  </si>
  <si>
    <t>Toledo School for the Arts</t>
  </si>
  <si>
    <t>Jamie</t>
  </si>
  <si>
    <t>Lockwood</t>
  </si>
  <si>
    <t>(419) 246-8732</t>
  </si>
  <si>
    <t>Victory Academy of Toledo</t>
  </si>
  <si>
    <t>Western Toledo Preparatory Academy</t>
  </si>
  <si>
    <t>Wildwood Environmental Academy</t>
  </si>
  <si>
    <t>Winterfield Venture Academy</t>
  </si>
  <si>
    <t>mike@newleaforg.net</t>
  </si>
  <si>
    <t>Buckeye Community School - London</t>
  </si>
  <si>
    <t>Madison</t>
  </si>
  <si>
    <t>Mike</t>
  </si>
  <si>
    <t>Limberios</t>
  </si>
  <si>
    <t>(419) 656-1225</t>
  </si>
  <si>
    <t>Horizon Science Academy Youngstown</t>
  </si>
  <si>
    <t>Mahoning</t>
  </si>
  <si>
    <t>clengyel@ccesc.k12.oh.us</t>
  </si>
  <si>
    <t>Mahoning County High School</t>
  </si>
  <si>
    <t>Cynthia</t>
  </si>
  <si>
    <t>Lengyel</t>
  </si>
  <si>
    <t>(330) 720-8347</t>
  </si>
  <si>
    <t>Southside Academy</t>
  </si>
  <si>
    <t>Stambaugh Charter Academy</t>
  </si>
  <si>
    <t>Summit Academy - Youngstown</t>
  </si>
  <si>
    <t>Summit Academy Secondary School - Youngstown</t>
  </si>
  <si>
    <t>The Academy for Urban Scholars Youngstown</t>
  </si>
  <si>
    <t>The Unlimited Classroom</t>
  </si>
  <si>
    <t>Ryan</t>
  </si>
  <si>
    <t>Jones</t>
  </si>
  <si>
    <t>r.jones@esceasternohio.org</t>
  </si>
  <si>
    <t>(330) 533-8755</t>
  </si>
  <si>
    <t>Youngstown Academy of Excellence</t>
  </si>
  <si>
    <t>Youngstown Community School</t>
  </si>
  <si>
    <t>Michelle</t>
  </si>
  <si>
    <t>Johnson</t>
  </si>
  <si>
    <t>mjohnson@ycs.k12.oh.us</t>
  </si>
  <si>
    <t>(330) 746-3735</t>
  </si>
  <si>
    <t>Youngstown Preparatory Academy</t>
  </si>
  <si>
    <t>Buckeye Community School - Marion</t>
  </si>
  <si>
    <t>Marion</t>
  </si>
  <si>
    <t>Marion Preparatory Academy</t>
  </si>
  <si>
    <t>TRECA Digital Academy</t>
  </si>
  <si>
    <t>Jessica</t>
  </si>
  <si>
    <t>Wake</t>
  </si>
  <si>
    <t>jwake@treca.org</t>
  </si>
  <si>
    <t>(888) 828-4798</t>
  </si>
  <si>
    <t>Alliance Community Schools, Inc.</t>
  </si>
  <si>
    <t>Montgomery</t>
  </si>
  <si>
    <t>City Day Community School</t>
  </si>
  <si>
    <t>Dayton Athletic Vocational Academy</t>
  </si>
  <si>
    <t>Dayton Business Technology High School</t>
  </si>
  <si>
    <t>Dayton Career Tech High School</t>
  </si>
  <si>
    <t>shinshaw@daytonearlycollege.org</t>
  </si>
  <si>
    <t>Dayton Early College Academy, Inc.</t>
  </si>
  <si>
    <t>Steven</t>
  </si>
  <si>
    <t>Hinshaw</t>
  </si>
  <si>
    <t>CFO/COO</t>
  </si>
  <si>
    <t>(937) 229-5780</t>
  </si>
  <si>
    <t>Dayton SMART Elementary School</t>
  </si>
  <si>
    <t>DECA PREP, Inc.</t>
  </si>
  <si>
    <t>Emerson Academy</t>
  </si>
  <si>
    <t>Gem City Career Prep High School</t>
  </si>
  <si>
    <t>Horizon Science Academy - Dayton</t>
  </si>
  <si>
    <t>Horizon Science Academy - Dayton Downtown</t>
  </si>
  <si>
    <t>Horizon Science Academy Dayton High School</t>
  </si>
  <si>
    <t>Klepinger Community School</t>
  </si>
  <si>
    <t>Liberty High School</t>
  </si>
  <si>
    <t>Miami Valley Academies</t>
  </si>
  <si>
    <t>Montgomery Preparatory Academy</t>
  </si>
  <si>
    <t>North Dayton School of Discovery</t>
  </si>
  <si>
    <t>Pathway School of Discovery</t>
  </si>
  <si>
    <t>Richard Allen Preparatory</t>
  </si>
  <si>
    <t>Summit Academy Community School - Dayton</t>
  </si>
  <si>
    <t>Summit Academy Transition High School - Dayton</t>
  </si>
  <si>
    <t>The Dayton School</t>
  </si>
  <si>
    <t>Trotwood Preparatory and Fitness Academy</t>
  </si>
  <si>
    <t>Tomorrow Center</t>
  </si>
  <si>
    <t>Morrow</t>
  </si>
  <si>
    <t>lsidwell@laca.org</t>
  </si>
  <si>
    <t>Foxfire High School</t>
  </si>
  <si>
    <t>Muskingum</t>
  </si>
  <si>
    <t>Sidwell</t>
  </si>
  <si>
    <t>(740) 453-0877</t>
  </si>
  <si>
    <t>Foxfire Intermediate School</t>
  </si>
  <si>
    <t>myoung@zanesville.k12.oh.us</t>
  </si>
  <si>
    <t>Zanesville Community High School</t>
  </si>
  <si>
    <t>Michael</t>
  </si>
  <si>
    <t>Young</t>
  </si>
  <si>
    <t>(740) 454-9751</t>
  </si>
  <si>
    <t>Buckeye Community School</t>
  </si>
  <si>
    <t>Richland</t>
  </si>
  <si>
    <t>Cypress High School</t>
  </si>
  <si>
    <t>Foundation Academy</t>
  </si>
  <si>
    <t>GOAL Digital Academy</t>
  </si>
  <si>
    <t>Interactive Media and Construction Acad.</t>
  </si>
  <si>
    <t>The Richland School of Academic Arts</t>
  </si>
  <si>
    <t>Sciotoville Community School</t>
  </si>
  <si>
    <t>Scioto</t>
  </si>
  <si>
    <t>Bridges Community Academy, Inc. dba Bridges Preparatory Academy</t>
  </si>
  <si>
    <t>Seneca</t>
  </si>
  <si>
    <t>lcameron@ncoesc.org</t>
  </si>
  <si>
    <t>North Central Academy</t>
  </si>
  <si>
    <t>Lynette</t>
  </si>
  <si>
    <t>Cameron</t>
  </si>
  <si>
    <t>(419) 447-2927</t>
  </si>
  <si>
    <t>Beacon Academy</t>
  </si>
  <si>
    <t>Stark</t>
  </si>
  <si>
    <t>Canton College Preparatory School</t>
  </si>
  <si>
    <t>diruzza.joe@cantonharbor.org</t>
  </si>
  <si>
    <t>Canton Harbor High School</t>
  </si>
  <si>
    <t>Joe</t>
  </si>
  <si>
    <t>DiRuzza</t>
  </si>
  <si>
    <t>(330) 452-8414</t>
  </si>
  <si>
    <t>East Branch Preparatory Academy dba Wright Preparatory Academy</t>
  </si>
  <si>
    <t>Stark High School</t>
  </si>
  <si>
    <t>Summit Academy Community School for Alternative Learners - Canton</t>
  </si>
  <si>
    <t>Summit Academy Secondary School - Canton</t>
  </si>
  <si>
    <t>Akron Career Tech High School</t>
  </si>
  <si>
    <t>Summit</t>
  </si>
  <si>
    <t>Akron Preparatory School</t>
  </si>
  <si>
    <t>Akros Middle School</t>
  </si>
  <si>
    <t>Alternative Education Academy</t>
  </si>
  <si>
    <t>Cascade Career Prep High School</t>
  </si>
  <si>
    <t>Case Preparatory Academy</t>
  </si>
  <si>
    <t>Eagle Elementary of Akron</t>
  </si>
  <si>
    <t>Edge Academy</t>
  </si>
  <si>
    <t>rberdine@neo.rr.com</t>
  </si>
  <si>
    <t>Greater Summit County Early Learning Center</t>
  </si>
  <si>
    <t>Richard</t>
  </si>
  <si>
    <t>Berdine</t>
  </si>
  <si>
    <t>(330) 606-5627</t>
  </si>
  <si>
    <t>Imagine Akron Academy</t>
  </si>
  <si>
    <t>Imagine Leadership Academy</t>
  </si>
  <si>
    <t>Main Preparatory Academy</t>
  </si>
  <si>
    <t>Middlebury Academy</t>
  </si>
  <si>
    <t>Schnee Learning Center</t>
  </si>
  <si>
    <t>Steel Academy</t>
  </si>
  <si>
    <t>Summit Academy Akron Elementary School</t>
  </si>
  <si>
    <t>Summit Academy Akron Middle School</t>
  </si>
  <si>
    <t>Summit Academy Secondary School - Akron</t>
  </si>
  <si>
    <t>Towpath Trail High School</t>
  </si>
  <si>
    <t>Niles Preparatory Academy</t>
  </si>
  <si>
    <t>Trumbull</t>
  </si>
  <si>
    <t>River Gate High School</t>
  </si>
  <si>
    <t>STEAM Academy of Warren</t>
  </si>
  <si>
    <t>Summit Academy Community School - Warren</t>
  </si>
  <si>
    <t>Summit Academy School for Alt. Learners-Warren Middle &amp; Secondary</t>
  </si>
  <si>
    <t>erwinj@go2qda.org</t>
  </si>
  <si>
    <t>Quaker Digital Academy</t>
  </si>
  <si>
    <t>Tuscarawas</t>
  </si>
  <si>
    <t>Julie</t>
  </si>
  <si>
    <t>Erwin</t>
  </si>
  <si>
    <t>(330) 364-0607</t>
  </si>
  <si>
    <t>erwinj@qpa.education</t>
  </si>
  <si>
    <t>Quaker Preparatory Academy</t>
  </si>
  <si>
    <t>Greater Ohio Virtual School</t>
  </si>
  <si>
    <t>Warren</t>
  </si>
  <si>
    <t>Scott</t>
  </si>
  <si>
    <t>Wilson</t>
  </si>
  <si>
    <t>Assistant Treasurer</t>
  </si>
  <si>
    <t>scott.wilson@warrencountyesc.com</t>
  </si>
  <si>
    <t>(513) 695-2900</t>
  </si>
  <si>
    <t>nrcn_shadsell@tccsa.net</t>
  </si>
  <si>
    <t>Beacon Hill Community School</t>
  </si>
  <si>
    <t>Wayne</t>
  </si>
  <si>
    <t>Hadsell</t>
  </si>
  <si>
    <t>(330) 435-6382</t>
  </si>
  <si>
    <t>Liberty Preparatory School</t>
  </si>
  <si>
    <t>roc_mardick@tccsa.net</t>
  </si>
  <si>
    <t>Rittman Academy</t>
  </si>
  <si>
    <t>Mark</t>
  </si>
  <si>
    <t>Dickerhoof</t>
  </si>
  <si>
    <t>(330) 927-7415</t>
  </si>
  <si>
    <t>Educ. Service Center/Dist.</t>
  </si>
  <si>
    <t>Allen County Educational Service Center</t>
  </si>
  <si>
    <t>Karla</t>
  </si>
  <si>
    <t>Wireman</t>
  </si>
  <si>
    <t>karla.wireman@allencountyesc.org</t>
  </si>
  <si>
    <t>(419) 222-1836</t>
  </si>
  <si>
    <t>mary.gillespie@ashtabulaesc.org</t>
  </si>
  <si>
    <t>Ashtabula County Educational Service Center</t>
  </si>
  <si>
    <t>Ashtabula</t>
  </si>
  <si>
    <t>Mary</t>
  </si>
  <si>
    <t>Gillespie</t>
  </si>
  <si>
    <t>(440) 576-9023</t>
  </si>
  <si>
    <t>teresa.mcginnis@athensmeigs.com</t>
  </si>
  <si>
    <t>Athens-Meigs Educational Service Center</t>
  </si>
  <si>
    <t>Athens</t>
  </si>
  <si>
    <t>Teresa</t>
  </si>
  <si>
    <t>McGinnis</t>
  </si>
  <si>
    <t>(440) 297-2490</t>
  </si>
  <si>
    <t>kweaks@auglaizeesc.org</t>
  </si>
  <si>
    <t>Auglaize County Educational Service Center</t>
  </si>
  <si>
    <t>Kristy</t>
  </si>
  <si>
    <t>Weaks</t>
  </si>
  <si>
    <t>(419) 738-3422</t>
  </si>
  <si>
    <t>blinda.boothby@brownesc.us</t>
  </si>
  <si>
    <t>Brown County Educational Service Center</t>
  </si>
  <si>
    <t>Brown</t>
  </si>
  <si>
    <t>Blinda</t>
  </si>
  <si>
    <t>Boothby</t>
  </si>
  <si>
    <t>(937) 378-6118</t>
  </si>
  <si>
    <t>Butler County Educational Service Center</t>
  </si>
  <si>
    <t>Kenneth</t>
  </si>
  <si>
    <t>ulm</t>
  </si>
  <si>
    <t>ulmk@bcesc.org</t>
  </si>
  <si>
    <t>(513) 887-5502</t>
  </si>
  <si>
    <t>matthew.ketcham@mccesc.org</t>
  </si>
  <si>
    <t>Madison-Champaign Educational Service Center</t>
  </si>
  <si>
    <t>Champaign</t>
  </si>
  <si>
    <t>Matthew</t>
  </si>
  <si>
    <t>Ketcham</t>
  </si>
  <si>
    <t>(937) 484-1557</t>
  </si>
  <si>
    <t>debbie.carson@clarkesc.org</t>
  </si>
  <si>
    <t>Clark County Educational Service Center</t>
  </si>
  <si>
    <t>Deborah</t>
  </si>
  <si>
    <t>Carson</t>
  </si>
  <si>
    <t>(937) 325-7671</t>
  </si>
  <si>
    <t>This was paid out of a districts $6.50 fund that is set aside for their use.</t>
  </si>
  <si>
    <t>Clermont County Educational Service Center</t>
  </si>
  <si>
    <t>Clermont</t>
  </si>
  <si>
    <t>Al</t>
  </si>
  <si>
    <t>Fleckinger</t>
  </si>
  <si>
    <t>fleckinger_a@ccesc.org</t>
  </si>
  <si>
    <t>(513) 735-8303</t>
  </si>
  <si>
    <t>rmeyer@southernohioesc.org</t>
  </si>
  <si>
    <t>Southern Ohio Educational Service Center</t>
  </si>
  <si>
    <t>Clinton</t>
  </si>
  <si>
    <t>RACHEL</t>
  </si>
  <si>
    <t>MEYER</t>
  </si>
  <si>
    <t>(937) 382-6921</t>
  </si>
  <si>
    <t>lcooper@ccesc.k12.oh.us</t>
  </si>
  <si>
    <t>Columbiana County Educational Service Center</t>
  </si>
  <si>
    <t>Cooper</t>
  </si>
  <si>
    <t>(330) 424-9591</t>
  </si>
  <si>
    <t>Educational Service Center of Northeast Ohio</t>
  </si>
  <si>
    <t>bruce.basalla@escneo.org</t>
  </si>
  <si>
    <t>(216) 524-3000</t>
  </si>
  <si>
    <t>2022 Membership</t>
  </si>
  <si>
    <t>July 1, 2022 to June 30, 2023 membership</t>
  </si>
  <si>
    <t>kerry.borger@darkeesc.org</t>
  </si>
  <si>
    <t>Darke County Educational Service Center</t>
  </si>
  <si>
    <t>Darke</t>
  </si>
  <si>
    <t>Kerry</t>
  </si>
  <si>
    <t>Borger</t>
  </si>
  <si>
    <t>(937) 548-4915</t>
  </si>
  <si>
    <t>North Point Educational Service Center</t>
  </si>
  <si>
    <t>Matt</t>
  </si>
  <si>
    <t>Bauer</t>
  </si>
  <si>
    <t>mbauer@npesc.org</t>
  </si>
  <si>
    <t>(419) 627-3901</t>
  </si>
  <si>
    <t>lcassell@fairfieldesc.org</t>
  </si>
  <si>
    <t>Fairfield County Educational Service Center</t>
  </si>
  <si>
    <t>Fairfield</t>
  </si>
  <si>
    <t>Cassell</t>
  </si>
  <si>
    <t>(740) 653-3193</t>
  </si>
  <si>
    <t>david.varda@escco.org</t>
  </si>
  <si>
    <t>Educational Service Center of Central Ohio</t>
  </si>
  <si>
    <t>Varda</t>
  </si>
  <si>
    <t>CFO/Treasurer</t>
  </si>
  <si>
    <t>(614) 542-4136</t>
  </si>
  <si>
    <t>Northwest Ohio Educational Service Center</t>
  </si>
  <si>
    <t>Fulton</t>
  </si>
  <si>
    <t>Homer</t>
  </si>
  <si>
    <t>Hendricks</t>
  </si>
  <si>
    <t>Chief Financial Officer</t>
  </si>
  <si>
    <t>hhendricks@nwoesc.org</t>
  </si>
  <si>
    <t>(567) 444-4797</t>
  </si>
  <si>
    <t>jcarter@galliavintonesc.org</t>
  </si>
  <si>
    <t>Gallia/Vinton Educational Service Center</t>
  </si>
  <si>
    <t>Gallia</t>
  </si>
  <si>
    <t>Jay</t>
  </si>
  <si>
    <t>Carter</t>
  </si>
  <si>
    <t>(740) 245-0593</t>
  </si>
  <si>
    <t>chill@greeneesc.org</t>
  </si>
  <si>
    <t>Greene County Educational Service Center</t>
  </si>
  <si>
    <t>Chad</t>
  </si>
  <si>
    <t>Hill</t>
  </si>
  <si>
    <t>(937) 767-1303</t>
  </si>
  <si>
    <t>Ohio Valley Educational Service Center</t>
  </si>
  <si>
    <t>Guernsey</t>
  </si>
  <si>
    <t>Megan</t>
  </si>
  <si>
    <t>Atkinson</t>
  </si>
  <si>
    <t>megan_moon13@yahoo.com</t>
  </si>
  <si>
    <t>(740) 517-0648</t>
  </si>
  <si>
    <t>megan.jackson@hcesc.org</t>
  </si>
  <si>
    <t>Hamilton County Educational Service Center</t>
  </si>
  <si>
    <t>Jackson</t>
  </si>
  <si>
    <t>(513) 674-4239</t>
  </si>
  <si>
    <t>spiessg@hancockesc.org</t>
  </si>
  <si>
    <t>Hancock County Educational Service Center</t>
  </si>
  <si>
    <t>Greg</t>
  </si>
  <si>
    <t>Spiess</t>
  </si>
  <si>
    <t>(419) 422-7525</t>
  </si>
  <si>
    <t>Jefferson County Educational Service Center</t>
  </si>
  <si>
    <t>Jefferson</t>
  </si>
  <si>
    <t>Knox County Educational Service Center</t>
  </si>
  <si>
    <t>Knox</t>
  </si>
  <si>
    <t>JUDY</t>
  </si>
  <si>
    <t>FORNEY</t>
  </si>
  <si>
    <t>jforney@knoxesc.org</t>
  </si>
  <si>
    <t>(740) 399-1507</t>
  </si>
  <si>
    <t>gslemons@escwr.org</t>
  </si>
  <si>
    <t>ESC of the Western Reserve</t>
  </si>
  <si>
    <t>L. Greg</t>
  </si>
  <si>
    <t>Slemons</t>
  </si>
  <si>
    <t>(330) 360-6465</t>
  </si>
  <si>
    <t>robin.waller@lc.k12.oh.us</t>
  </si>
  <si>
    <t>Lawrence County Educational Service Center</t>
  </si>
  <si>
    <t>Lawrence</t>
  </si>
  <si>
    <t>Robin</t>
  </si>
  <si>
    <t>Waller</t>
  </si>
  <si>
    <t>(740) 534-3469</t>
  </si>
  <si>
    <t>Licking County Educational Service Center</t>
  </si>
  <si>
    <t>Julio</t>
  </si>
  <si>
    <t>Valladares</t>
  </si>
  <si>
    <t>jvalladares@lcesc.org</t>
  </si>
  <si>
    <t>(740) 616-3036</t>
  </si>
  <si>
    <t>kthomas@mresc.org</t>
  </si>
  <si>
    <t>Midwest Regional Educational Service Center</t>
  </si>
  <si>
    <t>Logan</t>
  </si>
  <si>
    <t>KEITH</t>
  </si>
  <si>
    <t>THOMAS</t>
  </si>
  <si>
    <t>(937) 599-5195</t>
  </si>
  <si>
    <t>dotson@esclc.org</t>
  </si>
  <si>
    <t>Educational Service Center of Lorain County</t>
  </si>
  <si>
    <t>Angela</t>
  </si>
  <si>
    <t>Dotson</t>
  </si>
  <si>
    <t>(440) 324-5777</t>
  </si>
  <si>
    <t>rcox@esclakeeriewest.org</t>
  </si>
  <si>
    <t>Educational Service Center of Lake Erie West</t>
  </si>
  <si>
    <t>RICHARD</t>
  </si>
  <si>
    <t>COX</t>
  </si>
  <si>
    <t>(141) 924-6307</t>
  </si>
  <si>
    <t>Mahoning County Educational Service Center</t>
  </si>
  <si>
    <t>mgregory@medinaesc.org</t>
  </si>
  <si>
    <t>Educational Service Center of Medina County</t>
  </si>
  <si>
    <t>Medina</t>
  </si>
  <si>
    <t>Gregory</t>
  </si>
  <si>
    <t>(330) 723-6393</t>
  </si>
  <si>
    <t>kurt.wendel@mercercountyesc.org</t>
  </si>
  <si>
    <t>Mercer County Educational Service Center</t>
  </si>
  <si>
    <t>Kurt</t>
  </si>
  <si>
    <t>Wendel</t>
  </si>
  <si>
    <t>(419) 586-6628</t>
  </si>
  <si>
    <t>cindy.hale@mcapps.org</t>
  </si>
  <si>
    <t>Miami County Educational Service Center</t>
  </si>
  <si>
    <t>Miami</t>
  </si>
  <si>
    <t>Hale</t>
  </si>
  <si>
    <t>(937) 339-5100</t>
  </si>
  <si>
    <t>Montgomery County Educational Service Center</t>
  </si>
  <si>
    <t>Christopher</t>
  </si>
  <si>
    <t>Fox</t>
  </si>
  <si>
    <t>christopher.fox@mcesc.org</t>
  </si>
  <si>
    <t>(937) 225-4598</t>
  </si>
  <si>
    <t>danielle.devoll@mvesc.org</t>
  </si>
  <si>
    <t>Muskingum Valley Educational Service Center</t>
  </si>
  <si>
    <t>Danielle</t>
  </si>
  <si>
    <t>Devoll</t>
  </si>
  <si>
    <t>(740) 452-4518</t>
  </si>
  <si>
    <t>ttaylor@wbesc.org</t>
  </si>
  <si>
    <t>Western Buckeye Educational Service Center</t>
  </si>
  <si>
    <t>Paulding</t>
  </si>
  <si>
    <t>kristin.odell@pickawayesc.org</t>
  </si>
  <si>
    <t>Pickaway County Educational Service Center</t>
  </si>
  <si>
    <t>Pickaway</t>
  </si>
  <si>
    <t>Kristin</t>
  </si>
  <si>
    <t>O'Dell</t>
  </si>
  <si>
    <t>(740) 474-7529</t>
  </si>
  <si>
    <t>kerry.borger@preblecountyesc.org</t>
  </si>
  <si>
    <t>Preble County Educational Service Center</t>
  </si>
  <si>
    <t>Preble</t>
  </si>
  <si>
    <t>(937) 456-1187</t>
  </si>
  <si>
    <t>Putnam County Educational Service Center</t>
  </si>
  <si>
    <t>Putnam</t>
  </si>
  <si>
    <t>Siebeneck</t>
  </si>
  <si>
    <t>michael.siebeneck@putnamcountyesc.org</t>
  </si>
  <si>
    <t>(419) 523-5951</t>
  </si>
  <si>
    <t>earnest.lorraine@moesc.net</t>
  </si>
  <si>
    <t>Mid-Ohio Educational Service Center</t>
  </si>
  <si>
    <t>ekirby@rpesd.org</t>
  </si>
  <si>
    <t>Ross-Pike Educational Service District</t>
  </si>
  <si>
    <t>Ross</t>
  </si>
  <si>
    <t>Erin</t>
  </si>
  <si>
    <t>Kirby</t>
  </si>
  <si>
    <t>(740) 702-3120</t>
  </si>
  <si>
    <t>andy.riehl@scoesc.org</t>
  </si>
  <si>
    <t>South Central Ohio Educational Service Center</t>
  </si>
  <si>
    <t>Andrew</t>
  </si>
  <si>
    <t>Riehl</t>
  </si>
  <si>
    <t>(740) 354-0234</t>
  </si>
  <si>
    <t>jhedrick@ncoesc.org</t>
  </si>
  <si>
    <t>North Central Ohio Educational Service Center</t>
  </si>
  <si>
    <t>Jennifer</t>
  </si>
  <si>
    <t>Hedrick</t>
  </si>
  <si>
    <t>james.carman@email.sparcc.org</t>
  </si>
  <si>
    <t>Stark County Educational Service Center</t>
  </si>
  <si>
    <t>Summit County Educational Service Center</t>
  </si>
  <si>
    <t>Laurel</t>
  </si>
  <si>
    <t>laurely@summitesc.org</t>
  </si>
  <si>
    <t>(330) 945-5600</t>
  </si>
  <si>
    <t>lori.simione@trumbullesc.org</t>
  </si>
  <si>
    <t>Trumbull County Educational Service Center</t>
  </si>
  <si>
    <t>Lori</t>
  </si>
  <si>
    <t>Simione</t>
  </si>
  <si>
    <t>(330) 505-2800</t>
  </si>
  <si>
    <t>matt.king@ecoesc.org</t>
  </si>
  <si>
    <t>East Central Ohio Educational Service Center</t>
  </si>
  <si>
    <t>King</t>
  </si>
  <si>
    <t>(330) 663-1529</t>
  </si>
  <si>
    <t>Warren County Educational Service Center</t>
  </si>
  <si>
    <t>Tri County Educational Service Center</t>
  </si>
  <si>
    <t>Workman</t>
  </si>
  <si>
    <t>mworkman@wcscc.org</t>
  </si>
  <si>
    <t>(330) 345-6771</t>
  </si>
  <si>
    <t>bmccracken@wcesc.org</t>
  </si>
  <si>
    <t>Wood County Educational Service Center</t>
  </si>
  <si>
    <t>Wood</t>
  </si>
  <si>
    <t>Brad</t>
  </si>
  <si>
    <t>McCracken</t>
  </si>
  <si>
    <t>(419) 354-9010</t>
  </si>
  <si>
    <t>sherri.spencer@ovsd.us</t>
  </si>
  <si>
    <t>School</t>
  </si>
  <si>
    <t>Adams County/Ohio Valley Local School District</t>
  </si>
  <si>
    <t>Adams</t>
  </si>
  <si>
    <t>SHERRI</t>
  </si>
  <si>
    <t>SPENCER</t>
  </si>
  <si>
    <t>(937) 544-5586</t>
  </si>
  <si>
    <t>eva.elliott@mlsd.us</t>
  </si>
  <si>
    <t>Manchester Local School District</t>
  </si>
  <si>
    <t>Eva</t>
  </si>
  <si>
    <t>Elliott</t>
  </si>
  <si>
    <t>(937) 549-4777</t>
  </si>
  <si>
    <t>Allen East Local School District</t>
  </si>
  <si>
    <t>Andrea</t>
  </si>
  <si>
    <t>Snyder</t>
  </si>
  <si>
    <t>snydera@alleneastschools.org</t>
  </si>
  <si>
    <t>(419) 648-3333</t>
  </si>
  <si>
    <t>maria.rellinger@apollocc.org</t>
  </si>
  <si>
    <t>Apollo Career Center</t>
  </si>
  <si>
    <t>Maria</t>
  </si>
  <si>
    <t>Rellinger</t>
  </si>
  <si>
    <t>(141) 999-2912</t>
  </si>
  <si>
    <t>scottn@bathwildcats.org</t>
  </si>
  <si>
    <t>Bath Local School District</t>
  </si>
  <si>
    <t>Natalie</t>
  </si>
  <si>
    <t>(419) 302-6444</t>
  </si>
  <si>
    <t>Bluffton Exempted Village School District</t>
  </si>
  <si>
    <t>Paula</t>
  </si>
  <si>
    <t>Parish</t>
  </si>
  <si>
    <t>parishp@blufftonschools.org</t>
  </si>
  <si>
    <t>(419) 358-5901</t>
  </si>
  <si>
    <t>brostorfer@delphoscityschools.org</t>
  </si>
  <si>
    <t>Delphos City School District</t>
  </si>
  <si>
    <t>Rostorfer</t>
  </si>
  <si>
    <t>(419) 692-2509</t>
  </si>
  <si>
    <t>joel@elida.k12.oh.us</t>
  </si>
  <si>
    <t>Elida Local School District</t>
  </si>
  <si>
    <t>Parker</t>
  </si>
  <si>
    <t>(419) 235-6238</t>
  </si>
  <si>
    <t>Dues/Edchoice Voucher Litigation</t>
  </si>
  <si>
    <t>Lima City School District</t>
  </si>
  <si>
    <t>Rhonda</t>
  </si>
  <si>
    <t>treasurer@mycommodores.org</t>
  </si>
  <si>
    <t>Perry Local School District</t>
  </si>
  <si>
    <t>Mandy</t>
  </si>
  <si>
    <t>France</t>
  </si>
  <si>
    <t>(419) 221-2770</t>
  </si>
  <si>
    <t>Shawnee Local School District</t>
  </si>
  <si>
    <t>Chris</t>
  </si>
  <si>
    <t>Cross</t>
  </si>
  <si>
    <t>chris@limashawnee.com</t>
  </si>
  <si>
    <t>(419) 998-8044</t>
  </si>
  <si>
    <t>haysl@svbearcats.org</t>
  </si>
  <si>
    <t>Spencerville Local School District</t>
  </si>
  <si>
    <t>Leland</t>
  </si>
  <si>
    <t>Hays</t>
  </si>
  <si>
    <t>(419) 647-4111</t>
  </si>
  <si>
    <t>Membership for 2021-2022 in the Ohio Coalition for Equity and Adequacy</t>
  </si>
  <si>
    <t>kyklingl@goarrows.org</t>
  </si>
  <si>
    <t>Ashland City School District</t>
  </si>
  <si>
    <t>Kyle</t>
  </si>
  <si>
    <t>Klingler</t>
  </si>
  <si>
    <t>(419) 289-1117</t>
  </si>
  <si>
    <t>smithj@acwhcc.org</t>
  </si>
  <si>
    <t>Ashland Co-West Holmes Joint Vocational School District</t>
  </si>
  <si>
    <t>Hillsdale Local School District</t>
  </si>
  <si>
    <t>Lesa</t>
  </si>
  <si>
    <t>Deter</t>
  </si>
  <si>
    <t>ldeter@hillsdalelocalschools.org</t>
  </si>
  <si>
    <t>(419) 368-8503</t>
  </si>
  <si>
    <t>lopr_cangerer@tccsa.net</t>
  </si>
  <si>
    <t>Loudonville-Perrysville Exempted Village School District</t>
  </si>
  <si>
    <t>Christine</t>
  </si>
  <si>
    <t>Angerer</t>
  </si>
  <si>
    <t>(419) 994-3562</t>
  </si>
  <si>
    <t>Mapl_kwiley@tccsa.net</t>
  </si>
  <si>
    <t>Mapleton Local School District</t>
  </si>
  <si>
    <t>Ashtabula Area City School District</t>
  </si>
  <si>
    <t>Astorino</t>
  </si>
  <si>
    <t>mark.astorino@aacs.net</t>
  </si>
  <si>
    <t>(440) 479-2950</t>
  </si>
  <si>
    <t>lindsey.elly@atech.edu</t>
  </si>
  <si>
    <t>Ashtabula County Technical and Career Center</t>
  </si>
  <si>
    <t>Lindsey</t>
  </si>
  <si>
    <t>Elly</t>
  </si>
  <si>
    <t>(440) 576-5557</t>
  </si>
  <si>
    <t>k.brand@buckeyeschools.info</t>
  </si>
  <si>
    <t>Buckeye Local School District</t>
  </si>
  <si>
    <t>Kassandra</t>
  </si>
  <si>
    <t>Brand</t>
  </si>
  <si>
    <t>(440) 998-2017</t>
  </si>
  <si>
    <t>Conneaut Area City School District</t>
  </si>
  <si>
    <t>kevin.lillie@genevaschools.org</t>
  </si>
  <si>
    <t>Geneva Area City School District</t>
  </si>
  <si>
    <t>Kevin</t>
  </si>
  <si>
    <t>Lillie</t>
  </si>
  <si>
    <t>(440) 466-4831</t>
  </si>
  <si>
    <t>Voucher Project Litigation Dues to stop the unconstitutional funding of private and parochial schools with state tax dollars</t>
  </si>
  <si>
    <t>Voucher Project Litigation Dues to stop the unconstitutional funding of private and parochial schools with state tax dollars.</t>
  </si>
  <si>
    <t>lisa.moodt@grandvalley.school</t>
  </si>
  <si>
    <t>Grand Valley Local School District</t>
  </si>
  <si>
    <t>Lisa</t>
  </si>
  <si>
    <t>Moodt</t>
  </si>
  <si>
    <t>(440) 805-4545</t>
  </si>
  <si>
    <t>brian.stevens@jalsd.org</t>
  </si>
  <si>
    <t>Jefferson Area Local School District</t>
  </si>
  <si>
    <t>Brian</t>
  </si>
  <si>
    <t>(440) 576-9180</t>
  </si>
  <si>
    <t>tom.brockway@pvschools.org</t>
  </si>
  <si>
    <t>Pymatuning Valley Local School District</t>
  </si>
  <si>
    <t>Thomas</t>
  </si>
  <si>
    <t>Brockway</t>
  </si>
  <si>
    <t>Treasurer/ CFO</t>
  </si>
  <si>
    <t>(440) 293-6488</t>
  </si>
  <si>
    <t>knapper@alexanderschools.org</t>
  </si>
  <si>
    <t>Alexander Local School District</t>
  </si>
  <si>
    <t>mbunting@athenscsd.org</t>
  </si>
  <si>
    <t>Athens City School District</t>
  </si>
  <si>
    <t>Bryan</t>
  </si>
  <si>
    <t>Bunting</t>
  </si>
  <si>
    <t>(740) 797-4506</t>
  </si>
  <si>
    <t>bsteenrod@fhlancers.com</t>
  </si>
  <si>
    <t>Federal-Hocking Local School District</t>
  </si>
  <si>
    <t>Steenrod</t>
  </si>
  <si>
    <t>(740) 662-5169</t>
  </si>
  <si>
    <t>sandihurd@nybucks.org</t>
  </si>
  <si>
    <t>Nelsonville-York City School District</t>
  </si>
  <si>
    <t>Sandi</t>
  </si>
  <si>
    <t>Hurd</t>
  </si>
  <si>
    <t>(740) 753-4441</t>
  </si>
  <si>
    <t>Tri-County Career Center</t>
  </si>
  <si>
    <t>Rodney</t>
  </si>
  <si>
    <t>Schilling</t>
  </si>
  <si>
    <t>rschilling@tricounty.cc</t>
  </si>
  <si>
    <t>(740) 753-5382</t>
  </si>
  <si>
    <t>Trimble Local School District</t>
  </si>
  <si>
    <t>laura.klosterman@minsterschools.org</t>
  </si>
  <si>
    <t>Minster Local School District</t>
  </si>
  <si>
    <t>Klosterman</t>
  </si>
  <si>
    <t>(419) 628-3397</t>
  </si>
  <si>
    <t>jill.ahlers@newbremenschools.org</t>
  </si>
  <si>
    <t>New Bremen Local School District</t>
  </si>
  <si>
    <t>Jill</t>
  </si>
  <si>
    <t>Ahlers</t>
  </si>
  <si>
    <t>(419) 629-8606</t>
  </si>
  <si>
    <t>ameckstroth@nkrangers.org</t>
  </si>
  <si>
    <t>New Knoxville Local School District</t>
  </si>
  <si>
    <t>Meckstroth</t>
  </si>
  <si>
    <t>(419) 753-2431</t>
  </si>
  <si>
    <t>andy.wilker@smriders.net</t>
  </si>
  <si>
    <t>St. Marys City School District</t>
  </si>
  <si>
    <t>Wilker</t>
  </si>
  <si>
    <t>(419) 394-4312</t>
  </si>
  <si>
    <t>sparan@wapak.org</t>
  </si>
  <si>
    <t>Wapakoneta City School District</t>
  </si>
  <si>
    <t>Sparks</t>
  </si>
  <si>
    <t>(419) 739-2903</t>
  </si>
  <si>
    <t>hovestt@wgschools.org</t>
  </si>
  <si>
    <t>Waynesfield-Goshen Local School District</t>
  </si>
  <si>
    <t>Tonia</t>
  </si>
  <si>
    <t>Hovest</t>
  </si>
  <si>
    <t>(419) 568-9103</t>
  </si>
  <si>
    <t>adam.quirk@bevsd.org</t>
  </si>
  <si>
    <t>Barnesville Exempted Village School District</t>
  </si>
  <si>
    <t>Belmont</t>
  </si>
  <si>
    <t>Quirk</t>
  </si>
  <si>
    <t>(740) 425-3616</t>
  </si>
  <si>
    <t>Ohio Coalition for Equity &amp; Adequacy of School Funding</t>
  </si>
  <si>
    <t>Litigation payment to shift state resources back to school districts from the choice programs.</t>
  </si>
  <si>
    <t>Litigation payment to shift funding to school districts from choice programs.</t>
  </si>
  <si>
    <t>Litigation payment to shift payments to school districts from choice programs.</t>
  </si>
  <si>
    <t>cmoore@bellairesd.org</t>
  </si>
  <si>
    <t>Bellaire Local School District</t>
  </si>
  <si>
    <t>Cathy</t>
  </si>
  <si>
    <t>Moore</t>
  </si>
  <si>
    <t>(740) 676-1826</t>
  </si>
  <si>
    <t>mark.lucas@bhccenters.com</t>
  </si>
  <si>
    <t>Belmont-Harrison Vocational School District</t>
  </si>
  <si>
    <t>(740) 695-9130</t>
  </si>
  <si>
    <t>Dues for annual Coalition membership plus annual EdChoice Voucher litigation dues</t>
  </si>
  <si>
    <t>eric.meininger@bridgeportschools.net</t>
  </si>
  <si>
    <t>Bridgeport Exempted Village School District</t>
  </si>
  <si>
    <t>Eric</t>
  </si>
  <si>
    <t>Meininger</t>
  </si>
  <si>
    <t>(740) 635-1713</t>
  </si>
  <si>
    <t>dana.garrison@omeresa.net</t>
  </si>
  <si>
    <t>Martins Ferry City School District</t>
  </si>
  <si>
    <t>Dana</t>
  </si>
  <si>
    <t>Garrison</t>
  </si>
  <si>
    <t>treasurer</t>
  </si>
  <si>
    <t>(740) 633-1732</t>
  </si>
  <si>
    <t>melissa.visnic@omeresa.net</t>
  </si>
  <si>
    <t>Shadyside Local School District</t>
  </si>
  <si>
    <t>Meliss</t>
  </si>
  <si>
    <t>Visnic</t>
  </si>
  <si>
    <t>(740) 676-3124</t>
  </si>
  <si>
    <t>amy.porter@stcschools.com</t>
  </si>
  <si>
    <t>St. Clairsville-Richland City School District</t>
  </si>
  <si>
    <t>Amy</t>
  </si>
  <si>
    <t>Porter</t>
  </si>
  <si>
    <t>(740) 699-2233</t>
  </si>
  <si>
    <t>jhissrich@ulschools.com</t>
  </si>
  <si>
    <t>Union Local School District</t>
  </si>
  <si>
    <t>Janet</t>
  </si>
  <si>
    <t>Hissrich</t>
  </si>
  <si>
    <t>(740) 782-1978</t>
  </si>
  <si>
    <t>kevin.kendall@elsd.us</t>
  </si>
  <si>
    <t>Eastern Local School District</t>
  </si>
  <si>
    <t>Kendall</t>
  </si>
  <si>
    <t>(937) 695-6275</t>
  </si>
  <si>
    <t>lisa.tussey@fpls.us</t>
  </si>
  <si>
    <t>Fayetteville-Perry Local School District</t>
  </si>
  <si>
    <t>Tussey</t>
  </si>
  <si>
    <t>(513) 875-3688</t>
  </si>
  <si>
    <t>eric.toole@gtown.k12.oh.us</t>
  </si>
  <si>
    <t>Georgetown Exempted Village School District</t>
  </si>
  <si>
    <t>Toole</t>
  </si>
  <si>
    <t>(937) 378-3565</t>
  </si>
  <si>
    <t>zoie.garrett@rulh.us</t>
  </si>
  <si>
    <t>Ripley Union Lewis Huntington Local School District</t>
  </si>
  <si>
    <t>kari.barnes@shctc.us</t>
  </si>
  <si>
    <t>Southern Hills Joint Vocational School District</t>
  </si>
  <si>
    <t>Kari</t>
  </si>
  <si>
    <t>Barnes</t>
  </si>
  <si>
    <t>(937) 378-6131</t>
  </si>
  <si>
    <t>Western Brown Local School District</t>
  </si>
  <si>
    <t>Denny</t>
  </si>
  <si>
    <t>Dunlap</t>
  </si>
  <si>
    <t>denny.dunlap@wbbroncos.com</t>
  </si>
  <si>
    <t>(937) 444-2506</t>
  </si>
  <si>
    <t>carpenterp@butlertech.org</t>
  </si>
  <si>
    <t>Butler Technology and Career Development Schools</t>
  </si>
  <si>
    <t>Paul</t>
  </si>
  <si>
    <t>Carpenter</t>
  </si>
  <si>
    <t>(513) 645-8231</t>
  </si>
  <si>
    <t>patti.bowers@edgewoodschools.net</t>
  </si>
  <si>
    <t>Edgewood City School District</t>
  </si>
  <si>
    <t>Patricia</t>
  </si>
  <si>
    <t>Bowers</t>
  </si>
  <si>
    <t>(513) 867-3400</t>
  </si>
  <si>
    <t>lane_n@fairfieldcityschools.com</t>
  </si>
  <si>
    <t>Fairfield City School District</t>
  </si>
  <si>
    <t>Nancy</t>
  </si>
  <si>
    <t>Lane</t>
  </si>
  <si>
    <t>(513) 858-7101</t>
  </si>
  <si>
    <t>jfrazier@hcsdoh.org</t>
  </si>
  <si>
    <t>Hamilton City School District</t>
  </si>
  <si>
    <t>Jeremy</t>
  </si>
  <si>
    <t>Frazier</t>
  </si>
  <si>
    <t>(513) 887-5016</t>
  </si>
  <si>
    <t>adam.zink@lakotaonline.com</t>
  </si>
  <si>
    <t>Lakota Local School District</t>
  </si>
  <si>
    <t>Zink</t>
  </si>
  <si>
    <t>(513) 644-1180</t>
  </si>
  <si>
    <t>belinda.flick@madisonmohawks.org</t>
  </si>
  <si>
    <t>Madison Local School District</t>
  </si>
  <si>
    <t>Belinda</t>
  </si>
  <si>
    <t>Flick</t>
  </si>
  <si>
    <t>(513) 420-4756</t>
  </si>
  <si>
    <t>rbertram@middletowncityschools.com</t>
  </si>
  <si>
    <t>Middletown City School District</t>
  </si>
  <si>
    <t>Randy</t>
  </si>
  <si>
    <t>Bertram</t>
  </si>
  <si>
    <t>(513) 423-0781</t>
  </si>
  <si>
    <t>hcahall@monroelocalschools.com</t>
  </si>
  <si>
    <t>Monroe Local School District</t>
  </si>
  <si>
    <t>Holly</t>
  </si>
  <si>
    <t>Cahall</t>
  </si>
  <si>
    <t>(513) 360-0701</t>
  </si>
  <si>
    <t>rbonar@new-miami.k12.oh.us</t>
  </si>
  <si>
    <t>New Miami Local School District</t>
  </si>
  <si>
    <t>Bonar</t>
  </si>
  <si>
    <t>(513) 863-0833</t>
  </si>
  <si>
    <t>jenni.logan@rossrams.com</t>
  </si>
  <si>
    <t>Ross Local School District</t>
  </si>
  <si>
    <t>Jenni</t>
  </si>
  <si>
    <t>(513) 518-8786</t>
  </si>
  <si>
    <t>tafelskis@talawanda.org</t>
  </si>
  <si>
    <t>Talawanda School District</t>
  </si>
  <si>
    <t>Shaunna</t>
  </si>
  <si>
    <t>Tafelski</t>
  </si>
  <si>
    <t>(513) 273-3107</t>
  </si>
  <si>
    <t>james.carman@brownlocalschools.com</t>
  </si>
  <si>
    <t>Brown Local School District</t>
  </si>
  <si>
    <t>Carroll</t>
  </si>
  <si>
    <t>James</t>
  </si>
  <si>
    <t>Carman</t>
  </si>
  <si>
    <t>(330) 863-1170</t>
  </si>
  <si>
    <t>amy.spears@carrolltonschools.org</t>
  </si>
  <si>
    <t>Carrollton Exempted Village School District</t>
  </si>
  <si>
    <t>Spears</t>
  </si>
  <si>
    <t>Treasurer / CFO</t>
  </si>
  <si>
    <t>(330) 627-2181</t>
  </si>
  <si>
    <t>Conotton Valley Union Local School District</t>
  </si>
  <si>
    <t>DENISE</t>
  </si>
  <si>
    <t>KETCHUM</t>
  </si>
  <si>
    <t>denise.ketchum@cvul.org</t>
  </si>
  <si>
    <t>(740) 269-2000</t>
  </si>
  <si>
    <t>purteek@grahamlocalschools.org</t>
  </si>
  <si>
    <t>Graham Local School District</t>
  </si>
  <si>
    <t>Kristie</t>
  </si>
  <si>
    <t>Purtee</t>
  </si>
  <si>
    <t>(937) 663-4123</t>
  </si>
  <si>
    <t>maruniaks@mcburg.org</t>
  </si>
  <si>
    <t>Mechanicsburg Exempted Village School District</t>
  </si>
  <si>
    <t>Maruniak</t>
  </si>
  <si>
    <t>(614) 584-4327</t>
  </si>
  <si>
    <t>hilbornn@triadk12.org</t>
  </si>
  <si>
    <t>Triad Local School District</t>
  </si>
  <si>
    <t>Nathan</t>
  </si>
  <si>
    <t>Hilborn</t>
  </si>
  <si>
    <t>(937) 826-4004</t>
  </si>
  <si>
    <t>mandy.hildebrand@urbanacityschools.org</t>
  </si>
  <si>
    <t>Urbana City School District</t>
  </si>
  <si>
    <t>Hildebrand</t>
  </si>
  <si>
    <t>(937) 653-1403</t>
  </si>
  <si>
    <t>cbaldwin@wlstigers.org</t>
  </si>
  <si>
    <t>West Liberty-Salem Local School District</t>
  </si>
  <si>
    <t>Chelsea</t>
  </si>
  <si>
    <t>Baldwin</t>
  </si>
  <si>
    <t>(937) 465-1075</t>
  </si>
  <si>
    <t>tom.faulkner@cslocal.org</t>
  </si>
  <si>
    <t>Clark-Shawnee Local School District</t>
  </si>
  <si>
    <t>FAULKNER</t>
  </si>
  <si>
    <t>(937) 717-2401</t>
  </si>
  <si>
    <t>gwhitaker@greenonschools.org</t>
  </si>
  <si>
    <t>Greenon Local School District</t>
  </si>
  <si>
    <t>Garth</t>
  </si>
  <si>
    <t>Whitaker</t>
  </si>
  <si>
    <t>(937) 864-2084</t>
  </si>
  <si>
    <t>dalemiller@nelsd.org</t>
  </si>
  <si>
    <t>Northeastern Local School District</t>
  </si>
  <si>
    <t>Dale</t>
  </si>
  <si>
    <t>Miller</t>
  </si>
  <si>
    <t>(937) 325-7615</t>
  </si>
  <si>
    <t>ashbaughj@nwlschools.org</t>
  </si>
  <si>
    <t>Northwestern Local School District</t>
  </si>
  <si>
    <t>Ashbaugh</t>
  </si>
  <si>
    <t>(937) 964-1318</t>
  </si>
  <si>
    <t>bkitchen@sels.us</t>
  </si>
  <si>
    <t>Southeastern Local School District</t>
  </si>
  <si>
    <t>Ben</t>
  </si>
  <si>
    <t>Kitchen</t>
  </si>
  <si>
    <t>(937) 462-8388</t>
  </si>
  <si>
    <t>cottrellnl@scsdoh.org</t>
  </si>
  <si>
    <t>Springfield City School District</t>
  </si>
  <si>
    <t>Nicole</t>
  </si>
  <si>
    <t>Cottrell</t>
  </si>
  <si>
    <t>(937) 505-2800</t>
  </si>
  <si>
    <t>juliewallace@scctc.org</t>
  </si>
  <si>
    <t>Springfield-Clark Career Technology Center</t>
  </si>
  <si>
    <t>Wallace</t>
  </si>
  <si>
    <t>(937) 325-7368</t>
  </si>
  <si>
    <t>denise.robinson@tecumsehlocal.org</t>
  </si>
  <si>
    <t>Tecumseh Local School District</t>
  </si>
  <si>
    <t>Denise</t>
  </si>
  <si>
    <t>Robinson</t>
  </si>
  <si>
    <t>(937) 845-3576</t>
  </si>
  <si>
    <t>Batavia Local School District</t>
  </si>
  <si>
    <t>karen.royer@betheltate.org</t>
  </si>
  <si>
    <t>Bethel-Tate Local School District</t>
  </si>
  <si>
    <t>Karen</t>
  </si>
  <si>
    <t>Royer</t>
  </si>
  <si>
    <t>(513) 352-7197</t>
  </si>
  <si>
    <t>neuner_k@cneschools.org</t>
  </si>
  <si>
    <t>Clermont Northeastern Local School District</t>
  </si>
  <si>
    <t>Kathleen</t>
  </si>
  <si>
    <t>Neuner</t>
  </si>
  <si>
    <t>(513) 625-1211</t>
  </si>
  <si>
    <t>FY2022-23 Litigation/Membership Dues</t>
  </si>
  <si>
    <t>FY2021-22 Litigation Dues</t>
  </si>
  <si>
    <t>FY2020-21 Litigation Dues</t>
  </si>
  <si>
    <t>Felicity-Franklin Local School District</t>
  </si>
  <si>
    <t>Christina</t>
  </si>
  <si>
    <t>Laubach</t>
  </si>
  <si>
    <t>laubachc@felicityohioschools.org</t>
  </si>
  <si>
    <t>(513) 362-5347</t>
  </si>
  <si>
    <t>shinklet@goshenlocalschools.org</t>
  </si>
  <si>
    <t>Goshen Local School District</t>
  </si>
  <si>
    <t>Shinkle</t>
  </si>
  <si>
    <t>(513) 722-2222</t>
  </si>
  <si>
    <t>espy_j@milfordschools.org</t>
  </si>
  <si>
    <t>Milford Exempted Village School District</t>
  </si>
  <si>
    <t>John</t>
  </si>
  <si>
    <t>Espy</t>
  </si>
  <si>
    <t>(513) 576-4171</t>
  </si>
  <si>
    <t>prichard_m@nrschools.org</t>
  </si>
  <si>
    <t>New Richmond Exempted Village School District</t>
  </si>
  <si>
    <t>Prichard</t>
  </si>
  <si>
    <t>(513) 553-2616</t>
  </si>
  <si>
    <t>kelly.sininger@grantcareer.com</t>
  </si>
  <si>
    <t>U.S. Grant Joint Vocational School District</t>
  </si>
  <si>
    <t>Kelly</t>
  </si>
  <si>
    <t>Sininger</t>
  </si>
  <si>
    <t>(513) 688-3100</t>
  </si>
  <si>
    <t>West Clermont Local School District</t>
  </si>
  <si>
    <t>Dan</t>
  </si>
  <si>
    <t>Romano</t>
  </si>
  <si>
    <t>romano_d@my.westcler.org</t>
  </si>
  <si>
    <t>(513) 943-5021</t>
  </si>
  <si>
    <t>wells_g@burgschools.org</t>
  </si>
  <si>
    <t>Williamsburg Local School District</t>
  </si>
  <si>
    <t>Wells</t>
  </si>
  <si>
    <t>(513) 612-9226</t>
  </si>
  <si>
    <t>Blanchester Local School District</t>
  </si>
  <si>
    <t>Alleyn</t>
  </si>
  <si>
    <t>Unversaw</t>
  </si>
  <si>
    <t>unversawa@blan.org</t>
  </si>
  <si>
    <t>(937) 783-3523</t>
  </si>
  <si>
    <t>carrie.bir@cmfalcons.org</t>
  </si>
  <si>
    <t>Clinton Massie Local School District</t>
  </si>
  <si>
    <t>Carrie</t>
  </si>
  <si>
    <t>Bir</t>
  </si>
  <si>
    <t>(937) 289-2471</t>
  </si>
  <si>
    <t>membership in Coalition</t>
  </si>
  <si>
    <t>East Clinton Local School District</t>
  </si>
  <si>
    <t>Stanley</t>
  </si>
  <si>
    <t>john.stanley@eastclinton.org</t>
  </si>
  <si>
    <t>(937) 584-2461</t>
  </si>
  <si>
    <t>kim.deweese@wilmington.k12.oh.us</t>
  </si>
  <si>
    <t>Wilmington City School District</t>
  </si>
  <si>
    <t>Kim</t>
  </si>
  <si>
    <t>DeWeese</t>
  </si>
  <si>
    <t>(937) 382-1641</t>
  </si>
  <si>
    <t>stacy.williams@beaverlocal.org</t>
  </si>
  <si>
    <t>Beaver Local School District</t>
  </si>
  <si>
    <t>Stacy</t>
  </si>
  <si>
    <t>Williams</t>
  </si>
  <si>
    <t>(330) 385-6831</t>
  </si>
  <si>
    <t>Columbiana County Career and Technology Center</t>
  </si>
  <si>
    <t>Katherine</t>
  </si>
  <si>
    <t>Scanlon</t>
  </si>
  <si>
    <t>katherine.scanlon@ccctc.k12.oh.us</t>
  </si>
  <si>
    <t>(330) 424-3278</t>
  </si>
  <si>
    <t>Columbiana Exempted Village School District</t>
  </si>
  <si>
    <t>Kathy</t>
  </si>
  <si>
    <t>Davies</t>
  </si>
  <si>
    <t>kathy.davies@columbianaschools.org</t>
  </si>
  <si>
    <t>(330) 482-5353</t>
  </si>
  <si>
    <t>Board has made a resolution every year to join this organization to lobby for fair and equitable funding of public schools. We have belonged to this organization for many years.</t>
  </si>
  <si>
    <t>Crestview Local School District</t>
  </si>
  <si>
    <t>Charlene</t>
  </si>
  <si>
    <t>Mercure</t>
  </si>
  <si>
    <t>cmercure@crestviewlocal.k12.oh.us</t>
  </si>
  <si>
    <t>(330) 482-5526</t>
  </si>
  <si>
    <t>anson.wiegand@elpotters.school</t>
  </si>
  <si>
    <t>East Liverpool City School District</t>
  </si>
  <si>
    <t>ANSON</t>
  </si>
  <si>
    <t>WIEGAND</t>
  </si>
  <si>
    <t>cfo</t>
  </si>
  <si>
    <t>(330) 385-7132</t>
  </si>
  <si>
    <t>RICK.ELLIS@EPSCHOOLS.K12.OH.US</t>
  </si>
  <si>
    <t>East Palestine City School District</t>
  </si>
  <si>
    <t>jcoldsnow@leetonia.k12.oh.us</t>
  </si>
  <si>
    <t>Leetonia Exempted Village School District</t>
  </si>
  <si>
    <t>Coldsnow</t>
  </si>
  <si>
    <t>(330) 427-6594</t>
  </si>
  <si>
    <t>jennifer.coldsnow@lisbon.k12.oh.us</t>
  </si>
  <si>
    <t>Lisbon Exempted Village School District</t>
  </si>
  <si>
    <t>(330) 424-7714</t>
  </si>
  <si>
    <t>Salem City School District</t>
  </si>
  <si>
    <t>Southern Local School District</t>
  </si>
  <si>
    <t>Sabbato</t>
  </si>
  <si>
    <t>greg.sabbato@slindians.org</t>
  </si>
  <si>
    <t>(330) 679-2343</t>
  </si>
  <si>
    <t>United Local School District</t>
  </si>
  <si>
    <t>Melissa</t>
  </si>
  <si>
    <t>Baker</t>
  </si>
  <si>
    <t>melissa.baker@united.k12.oh.us</t>
  </si>
  <si>
    <t>(330) 223-2811</t>
  </si>
  <si>
    <t>mthompson@wellsville.k12.oh.us</t>
  </si>
  <si>
    <t>Wellsville Local School District</t>
  </si>
  <si>
    <t>Marcy</t>
  </si>
  <si>
    <t>Thompson</t>
  </si>
  <si>
    <t>(330) 532-2643</t>
  </si>
  <si>
    <t>terri.eyerman@coshoctoncityschools.com</t>
  </si>
  <si>
    <t>Coshocton City School District</t>
  </si>
  <si>
    <t>Terri</t>
  </si>
  <si>
    <t>Eyerman</t>
  </si>
  <si>
    <t>(740) 622-1901</t>
  </si>
  <si>
    <t>Coshocton County Career Center</t>
  </si>
  <si>
    <t>Hess</t>
  </si>
  <si>
    <t>tammy.hess@cccareer.org</t>
  </si>
  <si>
    <t>(740) 622-0211</t>
  </si>
  <si>
    <t>Ridgewood Local School District</t>
  </si>
  <si>
    <t>Tingle</t>
  </si>
  <si>
    <t>jay.tingle@omeresa.net</t>
  </si>
  <si>
    <t>(740) 545-6454</t>
  </si>
  <si>
    <t>kara.kimes@rvbears.org</t>
  </si>
  <si>
    <t>River View Local School District</t>
  </si>
  <si>
    <t>Kara</t>
  </si>
  <si>
    <t>Kimes</t>
  </si>
  <si>
    <t>(740) 824-3521</t>
  </si>
  <si>
    <t>nackerman@bcbucks.org</t>
  </si>
  <si>
    <t>Buckeye Central Local School District</t>
  </si>
  <si>
    <t>Crawford</t>
  </si>
  <si>
    <t>Ackerman</t>
  </si>
  <si>
    <t>(419) 492-1033</t>
  </si>
  <si>
    <t>rcook@bucyrusschools.org</t>
  </si>
  <si>
    <t>Bucyrus City School District</t>
  </si>
  <si>
    <t>Cook</t>
  </si>
  <si>
    <t>(419) 562-4045</t>
  </si>
  <si>
    <t>sheldon.david@cck12.org</t>
  </si>
  <si>
    <t>Colonel Crawford Local School District</t>
  </si>
  <si>
    <t>Sheldon</t>
  </si>
  <si>
    <t>(419) 562-6755</t>
  </si>
  <si>
    <t>nemec.alina@crestlinebulldogs.org</t>
  </si>
  <si>
    <t>Crestline Exempted Village School District</t>
  </si>
  <si>
    <t>parkinson.charlene@galionschools.org</t>
  </si>
  <si>
    <t>Galion City School District</t>
  </si>
  <si>
    <t>Parkinson</t>
  </si>
  <si>
    <t>(419) 468-3432</t>
  </si>
  <si>
    <t>smith.leesa@wynfordroyals.org</t>
  </si>
  <si>
    <t>Wynford Local School District</t>
  </si>
  <si>
    <t>Leesa</t>
  </si>
  <si>
    <t>Smith</t>
  </si>
  <si>
    <t>(419) 562-7828</t>
  </si>
  <si>
    <t>meghan.rohde@bayschoolsohio.org</t>
  </si>
  <si>
    <t>Bay Village City School District</t>
  </si>
  <si>
    <t>Meghan</t>
  </si>
  <si>
    <t>Rohde</t>
  </si>
  <si>
    <t>(440) 617-7312</t>
  </si>
  <si>
    <t>mm@beachwoodschools.org</t>
  </si>
  <si>
    <t>Beachwood City School District</t>
  </si>
  <si>
    <t>Michele</t>
  </si>
  <si>
    <t>Mills</t>
  </si>
  <si>
    <t>(216) 464-8164</t>
  </si>
  <si>
    <t>tarmstrong@bedfordschools.org</t>
  </si>
  <si>
    <t>Bedford City School District</t>
  </si>
  <si>
    <t>Tabitha</t>
  </si>
  <si>
    <t>Armstrong</t>
  </si>
  <si>
    <t>(440) 786-3501</t>
  </si>
  <si>
    <t>jrowe@bereaschools.org</t>
  </si>
  <si>
    <t>Berea City School District</t>
  </si>
  <si>
    <t>Rowe</t>
  </si>
  <si>
    <t>(216) 898-8300</t>
  </si>
  <si>
    <t>yaniglosc@bbhcsd.org</t>
  </si>
  <si>
    <t>Brecksville-Broadview Heights City School District</t>
  </si>
  <si>
    <t>Craig</t>
  </si>
  <si>
    <t>Yaniglos</t>
  </si>
  <si>
    <t>(440) 740-4020</t>
  </si>
  <si>
    <t>john.scott@bcshurricanes.org</t>
  </si>
  <si>
    <t>Brooklyn City School District</t>
  </si>
  <si>
    <t>john</t>
  </si>
  <si>
    <t>scott</t>
  </si>
  <si>
    <t>(216) 570-5883</t>
  </si>
  <si>
    <t>ashley.brudno@chagrinschools.org</t>
  </si>
  <si>
    <t>Chagrin Falls Exempted Village School District</t>
  </si>
  <si>
    <t>Ashley</t>
  </si>
  <si>
    <t>Brudno</t>
  </si>
  <si>
    <t>(440) 247-5500</t>
  </si>
  <si>
    <t>s_gainer@chuh.org</t>
  </si>
  <si>
    <t>Cleveland Heights-University Heights City School District</t>
  </si>
  <si>
    <t>Gainer</t>
  </si>
  <si>
    <t>(216) 320-2078</t>
  </si>
  <si>
    <t>ESC of Muskingum Valley</t>
  </si>
  <si>
    <t>Dues for Annual Coalition Membership and Annual EdChoice Voucher Litigation Dues</t>
  </si>
  <si>
    <t>Voucher Project Litigation Dues</t>
  </si>
  <si>
    <t>Kevin.Stockdale@clevelandmetroschools.org</t>
  </si>
  <si>
    <t>Cleveland Municipal School District</t>
  </si>
  <si>
    <t>Cuyahoga Heights Local School District</t>
  </si>
  <si>
    <t>Tom</t>
  </si>
  <si>
    <t>Evans</t>
  </si>
  <si>
    <t>tevans@cuyhts.org</t>
  </si>
  <si>
    <t>(121) 642-9583</t>
  </si>
  <si>
    <t>rberdine@cvccworks.edu</t>
  </si>
  <si>
    <t>Cuyahoga Valley Career Center</t>
  </si>
  <si>
    <t>(440) 746-8203</t>
  </si>
  <si>
    <t>dwhitt@eastclevelandschools.org</t>
  </si>
  <si>
    <t>East Cleveland City School District</t>
  </si>
  <si>
    <t>Diana</t>
  </si>
  <si>
    <t>Whitt</t>
  </si>
  <si>
    <t>(216) 268-6587</t>
  </si>
  <si>
    <t>svasek@euclidschools.org</t>
  </si>
  <si>
    <t>Euclid City School District</t>
  </si>
  <si>
    <t>rshowalter@fairview.k12.oh.us</t>
  </si>
  <si>
    <t>Fairview Park City School District</t>
  </si>
  <si>
    <t>Rob</t>
  </si>
  <si>
    <t>Showalter</t>
  </si>
  <si>
    <t>(440) 331-5500</t>
  </si>
  <si>
    <t>FY 2022 - 2023 Voucher Project Litigation Dues</t>
  </si>
  <si>
    <t>FY 2021 - 2022 Voucher Project Litigation Dues</t>
  </si>
  <si>
    <t>FY21 Membership Fee (Ohio Coalition for Equity and Adequacy for School Funding)</t>
  </si>
  <si>
    <t>poko@ghbulldogs.org</t>
  </si>
  <si>
    <t>Garfield Heights City School District</t>
  </si>
  <si>
    <t>Phillip</t>
  </si>
  <si>
    <t>Oko</t>
  </si>
  <si>
    <t>(216) 475-8100</t>
  </si>
  <si>
    <t>Independence Local School District</t>
  </si>
  <si>
    <t>kent.zeman@lakewoodcityschools.org</t>
  </si>
  <si>
    <t>Lakewood City School District</t>
  </si>
  <si>
    <t>Kent</t>
  </si>
  <si>
    <t>Zeman</t>
  </si>
  <si>
    <t>(216) 529-4096</t>
  </si>
  <si>
    <t>taylor.friedrich@mapleschools.com</t>
  </si>
  <si>
    <t>Maple Heights City School District</t>
  </si>
  <si>
    <t>Friedrich</t>
  </si>
  <si>
    <t>(216) 956-7928</t>
  </si>
  <si>
    <t>ssnyder@mayfieldschools.org</t>
  </si>
  <si>
    <t>Mayfield City School District</t>
  </si>
  <si>
    <t>katherine.henes@nolmsted.org</t>
  </si>
  <si>
    <t>North Olmsted City School District</t>
  </si>
  <si>
    <t>katie</t>
  </si>
  <si>
    <t>henes</t>
  </si>
  <si>
    <t>(440) 588-5317</t>
  </si>
  <si>
    <t>biagio.sidoti@northroyaltonsd.org</t>
  </si>
  <si>
    <t>North Royalton City School District</t>
  </si>
  <si>
    <t>Biagio</t>
  </si>
  <si>
    <t>Sidoti</t>
  </si>
  <si>
    <t>(440) 237-8800</t>
  </si>
  <si>
    <t>brobson@ofcs.net</t>
  </si>
  <si>
    <t>Olmsted Falls City School District</t>
  </si>
  <si>
    <t>Brett</t>
  </si>
  <si>
    <t>Robson</t>
  </si>
  <si>
    <t>(440) 427-6040</t>
  </si>
  <si>
    <t>Dues for EdChoice Voucher Litigation</t>
  </si>
  <si>
    <t>tpuster@orangecsd.org</t>
  </si>
  <si>
    <t>Orange City School District</t>
  </si>
  <si>
    <t>Puster</t>
  </si>
  <si>
    <t>(216) 831-8600</t>
  </si>
  <si>
    <t>nuccios@parmacityschools.org</t>
  </si>
  <si>
    <t>Parma City School District</t>
  </si>
  <si>
    <t>Sean</t>
  </si>
  <si>
    <t>Nuccio</t>
  </si>
  <si>
    <t>(440) 885-2324</t>
  </si>
  <si>
    <t>mrobinson@polaris.edu</t>
  </si>
  <si>
    <t>Polaris Career Center</t>
  </si>
  <si>
    <t>martin.cooper@richmondheightsschools.org</t>
  </si>
  <si>
    <t>Richmond Heights Local School District</t>
  </si>
  <si>
    <t>Martin</t>
  </si>
  <si>
    <t>(216) 692-0089</t>
  </si>
  <si>
    <t>Resource for updates on Public School Funding/ $2.00 per student for membership ADM 678 x 2.00</t>
  </si>
  <si>
    <t>Resource for updates on Public School Funding/ $2.00 per student for membership 712 ADM x $2.00</t>
  </si>
  <si>
    <t>Resource for updates on Public School Funding/ $2.00 per student for membership. 774 ADM x 2</t>
  </si>
  <si>
    <t>markus.greg@rrcs.org</t>
  </si>
  <si>
    <t>Rocky River City School District</t>
  </si>
  <si>
    <t>Markus</t>
  </si>
  <si>
    <t>(440) 356-6000</t>
  </si>
  <si>
    <t>christman_b@shaker.org</t>
  </si>
  <si>
    <t>Shaker Heights City School District</t>
  </si>
  <si>
    <t>Christman</t>
  </si>
  <si>
    <t>(216) 295-4315</t>
  </si>
  <si>
    <t>Coalition Dues for 2022-2023 school year at $2.00 per pupil count of 4,606 = $9,212; September 13, 2022 Board meeting, Board Resolution #22-09-125</t>
  </si>
  <si>
    <t>tim.pickana@solonboe.org</t>
  </si>
  <si>
    <t>Solon City School District</t>
  </si>
  <si>
    <t>Tim</t>
  </si>
  <si>
    <t>Pickana</t>
  </si>
  <si>
    <t>(440) 349-6207</t>
  </si>
  <si>
    <t>hillj@sel.k12.oh.us</t>
  </si>
  <si>
    <t>South Euclid-Lyndhurst City School District</t>
  </si>
  <si>
    <t>ganagnostou@scsmustangs.org</t>
  </si>
  <si>
    <t>Strongsville City School District</t>
  </si>
  <si>
    <t>George</t>
  </si>
  <si>
    <t>Anagnostou</t>
  </si>
  <si>
    <t>(440) 572-7021</t>
  </si>
  <si>
    <t>mike.rock@whcsd.org</t>
  </si>
  <si>
    <t>Warrensville Heights City School District</t>
  </si>
  <si>
    <t>hopkinst@wlake.org</t>
  </si>
  <si>
    <t>Westlake City School District</t>
  </si>
  <si>
    <t>Hopkins</t>
  </si>
  <si>
    <t>(440) 835-6301</t>
  </si>
  <si>
    <t>Ansonia Local School District</t>
  </si>
  <si>
    <t>Nick</t>
  </si>
  <si>
    <t>nick.hamilton@ansoniaschools.org</t>
  </si>
  <si>
    <t>(937) 337-4000</t>
  </si>
  <si>
    <t>matt_huffman@arcanum-butler.k12.oh.us</t>
  </si>
  <si>
    <t>Arcanum-Butler Local School District</t>
  </si>
  <si>
    <t>Huffman</t>
  </si>
  <si>
    <t>(937) 692-5174</t>
  </si>
  <si>
    <t>morgan.bridenbaugh@fmlsd.org</t>
  </si>
  <si>
    <t>Franklin-Monroe Local School District</t>
  </si>
  <si>
    <t>Morgan</t>
  </si>
  <si>
    <t>Bridenbaugh</t>
  </si>
  <si>
    <t>(937) 947-1212</t>
  </si>
  <si>
    <t>jjurosic@gcswave.com</t>
  </si>
  <si>
    <t>Greenville City School District</t>
  </si>
  <si>
    <t>Jenna</t>
  </si>
  <si>
    <t>Jurosic</t>
  </si>
  <si>
    <t>(937) 548-3185</t>
  </si>
  <si>
    <t>EQUITY &amp; ADEQUACY OF SCHOOL FUNDING 2022/2023 MEMBERSHIP/ VOUCHER PROJECT BOE APPROVED 7/21/22</t>
  </si>
  <si>
    <t>Mississinawa Valley Local School District</t>
  </si>
  <si>
    <t>nick_hamilton@mississinawa.org</t>
  </si>
  <si>
    <t>(937) 968-6186</t>
  </si>
  <si>
    <t>kim_chowning@tri-village.k12.oh.us</t>
  </si>
  <si>
    <t>Tri-Village Local School District</t>
  </si>
  <si>
    <t>Kimberly</t>
  </si>
  <si>
    <t>Chowning</t>
  </si>
  <si>
    <t>(937) 996-4734</t>
  </si>
  <si>
    <t>jackie.kremer@vtigers.org</t>
  </si>
  <si>
    <t>Versailles Exempted Village School District</t>
  </si>
  <si>
    <t>Jackie</t>
  </si>
  <si>
    <t>Kremer</t>
  </si>
  <si>
    <t>(937) 526-4773</t>
  </si>
  <si>
    <t>Ayersville Local School District</t>
  </si>
  <si>
    <t>Defiance</t>
  </si>
  <si>
    <t>Abby</t>
  </si>
  <si>
    <t>Sharp</t>
  </si>
  <si>
    <t>asharp@ayersvillepilots.org</t>
  </si>
  <si>
    <t>(419) 395-1111</t>
  </si>
  <si>
    <t>Kerry.Samples@centrallocal.org</t>
  </si>
  <si>
    <t>Central Local School District</t>
  </si>
  <si>
    <t>cswisher@defianceschools.net</t>
  </si>
  <si>
    <t>Defiance City School District</t>
  </si>
  <si>
    <t>Swisher</t>
  </si>
  <si>
    <t>(419) 782-9452</t>
  </si>
  <si>
    <t>ruenm@hicksvilleschools.org</t>
  </si>
  <si>
    <t>Hicksville Exempted Village School District</t>
  </si>
  <si>
    <t>Ruen</t>
  </si>
  <si>
    <t>(419) 542-8275</t>
  </si>
  <si>
    <t>FY22 Membership/Voucher Project Litigation Dues</t>
  </si>
  <si>
    <t>Dues for Annual Coalition membership Plus Annual Edchoice Voucher Litigation Dues</t>
  </si>
  <si>
    <t>sbuchhop@tinora.org</t>
  </si>
  <si>
    <t>Sara</t>
  </si>
  <si>
    <t>Buchhop</t>
  </si>
  <si>
    <t>(419) 497-3461</t>
  </si>
  <si>
    <t>darrenjenkins@bwls.net</t>
  </si>
  <si>
    <t>Big Walnut Local School District</t>
  </si>
  <si>
    <t>Delaware</t>
  </si>
  <si>
    <t>kziegler@mybvls.org</t>
  </si>
  <si>
    <t>Buckeye Valley Local School District</t>
  </si>
  <si>
    <t>Ziegler</t>
  </si>
  <si>
    <t>(216) 375-2830</t>
  </si>
  <si>
    <t>bellc@delawareareacc.org</t>
  </si>
  <si>
    <t>Delaware Area Career Center</t>
  </si>
  <si>
    <t>Bell</t>
  </si>
  <si>
    <t>(740) 201-3202</t>
  </si>
  <si>
    <t>swearime@delawarecityschools.net</t>
  </si>
  <si>
    <t>Delaware City School District</t>
  </si>
  <si>
    <t>Swearingen</t>
  </si>
  <si>
    <t>(740) 833-1100</t>
  </si>
  <si>
    <t>Olentangy Local School District</t>
  </si>
  <si>
    <t>Timothy</t>
  </si>
  <si>
    <t>Jenkins</t>
  </si>
  <si>
    <t>ryan_jenkins@olsd.us</t>
  </si>
  <si>
    <t>(740) 657-4043</t>
  </si>
  <si>
    <t>shanna@edisonchargers.org</t>
  </si>
  <si>
    <t>Edison Local School District</t>
  </si>
  <si>
    <t>Stephanie</t>
  </si>
  <si>
    <t>Hanna</t>
  </si>
  <si>
    <t>(419) 499-4625</t>
  </si>
  <si>
    <t>tcoffman@EHOVE.net</t>
  </si>
  <si>
    <t>EHOVE Career Center</t>
  </si>
  <si>
    <t>pdemarco@huron-city.k12.oh.us</t>
  </si>
  <si>
    <t>Huron City School District</t>
  </si>
  <si>
    <t>DeMarco</t>
  </si>
  <si>
    <t>(419) 433-1234</t>
  </si>
  <si>
    <t>Kelleys Island Local School District</t>
  </si>
  <si>
    <t>Betty</t>
  </si>
  <si>
    <t>Schwiefert</t>
  </si>
  <si>
    <t>bschwiefert@npesc.org</t>
  </si>
  <si>
    <t>(419) 627-3913</t>
  </si>
  <si>
    <t>Margaretta Local School District</t>
  </si>
  <si>
    <t>Diane</t>
  </si>
  <si>
    <t>Keegan</t>
  </si>
  <si>
    <t>dkeegan@margk12.com</t>
  </si>
  <si>
    <t>(141) 968-4532</t>
  </si>
  <si>
    <t>bschwiefert@perkinsschools.org</t>
  </si>
  <si>
    <t>Perkins Local School District</t>
  </si>
  <si>
    <t>Interim Treasurer</t>
  </si>
  <si>
    <t>(419) 625-0484</t>
  </si>
  <si>
    <t>yanderson@scs-k12.net</t>
  </si>
  <si>
    <t>Sandusky City School District</t>
  </si>
  <si>
    <t>Yvonne</t>
  </si>
  <si>
    <t>Anderson</t>
  </si>
  <si>
    <t>(419) 984-1006</t>
  </si>
  <si>
    <t>jklingshirn@vermilionschools.org</t>
  </si>
  <si>
    <t>Vermilion Local School District</t>
  </si>
  <si>
    <t>Justin</t>
  </si>
  <si>
    <t>Klingshirn</t>
  </si>
  <si>
    <t>(440) 204-1711</t>
  </si>
  <si>
    <t>lfairchild@amanda.k12.oh.us</t>
  </si>
  <si>
    <t>Amanda-Clearcreek Local School District</t>
  </si>
  <si>
    <t>Lana</t>
  </si>
  <si>
    <t>Fairchild</t>
  </si>
  <si>
    <t>(740) 969-7262</t>
  </si>
  <si>
    <t>grandyk@buschools.com</t>
  </si>
  <si>
    <t>Berne Union Local School District</t>
  </si>
  <si>
    <t>Kirk</t>
  </si>
  <si>
    <t>Grandy</t>
  </si>
  <si>
    <t>(740) 746-8341</t>
  </si>
  <si>
    <t>travis.bigam@bloomcarroll.org</t>
  </si>
  <si>
    <t>Bloom-Carroll Local School District</t>
  </si>
  <si>
    <t>Travis</t>
  </si>
  <si>
    <t>Bigam</t>
  </si>
  <si>
    <t>(614) 834-6707</t>
  </si>
  <si>
    <t>Fairfield Union Local School District</t>
  </si>
  <si>
    <t>j_taylor@lcsschools.net</t>
  </si>
  <si>
    <t>Lancaster City School District</t>
  </si>
  <si>
    <t>JULIE</t>
  </si>
  <si>
    <t>TAYLOR</t>
  </si>
  <si>
    <t>(740) 687-7315</t>
  </si>
  <si>
    <t>april.bolyard@libertyunion.org</t>
  </si>
  <si>
    <t>Liberty Union-Thurston Local School District</t>
  </si>
  <si>
    <t>April</t>
  </si>
  <si>
    <t>Bolyard</t>
  </si>
  <si>
    <t>(740) 862-4171</t>
  </si>
  <si>
    <t>Membership/Voucher Project Litigation Dues - Dues at $2.00 x 11600 students</t>
  </si>
  <si>
    <t>john_walsh@plsd.us</t>
  </si>
  <si>
    <t>Pickerington Local School District</t>
  </si>
  <si>
    <t>Walsh</t>
  </si>
  <si>
    <t>(614) 833-2112</t>
  </si>
  <si>
    <t>jbradford@walnuttsd.org</t>
  </si>
  <si>
    <t>Walnut Township Local School District</t>
  </si>
  <si>
    <t>cawilson@mtpanthers.org</t>
  </si>
  <si>
    <t>Miami Trace Local School District</t>
  </si>
  <si>
    <t>Fayette</t>
  </si>
  <si>
    <t>Cari</t>
  </si>
  <si>
    <t>(740) 335-3010</t>
  </si>
  <si>
    <t>becky.mullins@wchcs.org</t>
  </si>
  <si>
    <t>Washington Court House City School District</t>
  </si>
  <si>
    <t>Becky</t>
  </si>
  <si>
    <t>Mullins</t>
  </si>
  <si>
    <t>(740) 335-6620</t>
  </si>
  <si>
    <t>kyle.smith@bexley.us</t>
  </si>
  <si>
    <t>Bexley City School District</t>
  </si>
  <si>
    <t>(614) 231-7611</t>
  </si>
  <si>
    <t>Membership Dues</t>
  </si>
  <si>
    <t>nroberts@cwls.us</t>
  </si>
  <si>
    <t>Canal Winchester Local School District</t>
  </si>
  <si>
    <t>Roberts</t>
  </si>
  <si>
    <t>(614) 837-4533</t>
  </si>
  <si>
    <t>Dues for Annual Coalition Membership and Annual Edchoice Voucher Litigation Dues</t>
  </si>
  <si>
    <t>Litigation Dues</t>
  </si>
  <si>
    <t>treynolds1@columbus.k12.oh.us</t>
  </si>
  <si>
    <t>Columbus City School District</t>
  </si>
  <si>
    <t>Tito</t>
  </si>
  <si>
    <t>Reynolds</t>
  </si>
  <si>
    <t>Executive Director of Financial Operations</t>
  </si>
  <si>
    <t>(614) 365-8532</t>
  </si>
  <si>
    <t>kern_brian@dublinschools.net</t>
  </si>
  <si>
    <t>Dublin City School District</t>
  </si>
  <si>
    <t>Kern</t>
  </si>
  <si>
    <t>(614) 760-4310</t>
  </si>
  <si>
    <t>dlemley@efcts.us</t>
  </si>
  <si>
    <t>Eastland-Fairfield Career and Technical Schools</t>
  </si>
  <si>
    <t>Lemley</t>
  </si>
  <si>
    <t>(614) 836-4532</t>
  </si>
  <si>
    <t>goodings@gjps.org</t>
  </si>
  <si>
    <t>Gahanna-Jefferson Public School District</t>
  </si>
  <si>
    <t>J. Scott</t>
  </si>
  <si>
    <t>Gooding II</t>
  </si>
  <si>
    <t>(614) 471-7065</t>
  </si>
  <si>
    <t>Annual Ed Choice Voucher Litigation Dues</t>
  </si>
  <si>
    <t>Grandview Heights City School District</t>
  </si>
  <si>
    <t>Collier</t>
  </si>
  <si>
    <t>beth.collier@ghschools.org</t>
  </si>
  <si>
    <t>(614) 485-4021</t>
  </si>
  <si>
    <t>felicia.drummey@gocruisers.org</t>
  </si>
  <si>
    <t>Groveport Madison Local School District</t>
  </si>
  <si>
    <t>Felicia</t>
  </si>
  <si>
    <t>Drummey</t>
  </si>
  <si>
    <t>(614) 916-1157</t>
  </si>
  <si>
    <t>Hamilton Local School District</t>
  </si>
  <si>
    <t>acollier@hlsd.org</t>
  </si>
  <si>
    <t>(614) 554-2402</t>
  </si>
  <si>
    <t>brian_wilson@hboe.org</t>
  </si>
  <si>
    <t>Hilliard City School District</t>
  </si>
  <si>
    <t>(614) 921-7029</t>
  </si>
  <si>
    <t>jenkins.5@napls.us</t>
  </si>
  <si>
    <t>New Albany-Plain Local School District</t>
  </si>
  <si>
    <t>Rebecca</t>
  </si>
  <si>
    <t>(614) 413-7114</t>
  </si>
  <si>
    <t>angele.latham@reyn.org</t>
  </si>
  <si>
    <t>Reynoldsburg City School District</t>
  </si>
  <si>
    <t>Angele</t>
  </si>
  <si>
    <t>Latham</t>
  </si>
  <si>
    <t>(216) 276-8548</t>
  </si>
  <si>
    <t>South-Western City School District</t>
  </si>
  <si>
    <t>Hugh</t>
  </si>
  <si>
    <t>Garside</t>
  </si>
  <si>
    <t>hugh.garside@swcd.us</t>
  </si>
  <si>
    <t>(614) 801-3000</t>
  </si>
  <si>
    <t>Voucher Project Dues</t>
  </si>
  <si>
    <t>Membership Dues for FY 2023</t>
  </si>
  <si>
    <t>Upper Arlington City School District</t>
  </si>
  <si>
    <t>Geistfeld</t>
  </si>
  <si>
    <t>treasurer@uaschools.org</t>
  </si>
  <si>
    <t>(614) 487-5000</t>
  </si>
  <si>
    <t>Westerville City School District</t>
  </si>
  <si>
    <t>Marshall</t>
  </si>
  <si>
    <t>marshalln@westerville.k12.oh.us</t>
  </si>
  <si>
    <t>(614) 797-5765</t>
  </si>
  <si>
    <t>MEMBERSHIP/LAWSUIT CHALLENGING THE CONSTITUTIONALITY OF EDCHOICE VOUCHERS</t>
  </si>
  <si>
    <t>FY 2022-2023 MEMBERSHIP / VOUCHER PROJECT LITIGATION DUES</t>
  </si>
  <si>
    <t>griffithm@wcsrams.org</t>
  </si>
  <si>
    <t>Whitehall City School District</t>
  </si>
  <si>
    <t>tjcusick@wscloud.org</t>
  </si>
  <si>
    <t>Worthington City School District</t>
  </si>
  <si>
    <t>Cusick</t>
  </si>
  <si>
    <t>(614) 450-6171</t>
  </si>
  <si>
    <t>FY21-22 Dues</t>
  </si>
  <si>
    <t>FY22-23 Dues</t>
  </si>
  <si>
    <t>FY20-21 Dues</t>
  </si>
  <si>
    <t>cziegler@archboldschools.org</t>
  </si>
  <si>
    <t>Archbold Area Local School District</t>
  </si>
  <si>
    <t>(419) 446-2728</t>
  </si>
  <si>
    <t>bcarroll@evgvikings.org</t>
  </si>
  <si>
    <t>Evergreen Local School District</t>
  </si>
  <si>
    <t>(141) 964-4352</t>
  </si>
  <si>
    <t>Fayette Local School District</t>
  </si>
  <si>
    <t>Bentley</t>
  </si>
  <si>
    <t>kbentley@fayettesch.org</t>
  </si>
  <si>
    <t>(141) 923-7257</t>
  </si>
  <si>
    <t>chrislee@pettisvilleschools.org</t>
  </si>
  <si>
    <t>Pettisville Local School District</t>
  </si>
  <si>
    <t>Lee</t>
  </si>
  <si>
    <t>(419) 446-2705</t>
  </si>
  <si>
    <t>mfeasel@pdys.org</t>
  </si>
  <si>
    <t>Pike-Delta-York Local School District</t>
  </si>
  <si>
    <t>Matt A.</t>
  </si>
  <si>
    <t>Feasel</t>
  </si>
  <si>
    <t>(419) 822-3391</t>
  </si>
  <si>
    <t>joyce.kinsman@swantonschools.org</t>
  </si>
  <si>
    <t>Swanton Local School District</t>
  </si>
  <si>
    <t>Joyce</t>
  </si>
  <si>
    <t>Kinsman</t>
  </si>
  <si>
    <t>(419) 826-7575</t>
  </si>
  <si>
    <t>MEMBERSHIP DUES FY21 INCLUDING VOUCHER PROJECT LITIGATION</t>
  </si>
  <si>
    <t>DUES FOR ANNUAL 22-23 COALITION MEMBERSHIP PLUS ANNUAL EDCHOICE VOUCHER LITIGATION DUES</t>
  </si>
  <si>
    <t>MEMBERSHIP DUES FY22 INCLUDING VOUCHER PROJECT LITIGATION</t>
  </si>
  <si>
    <t>jkahmann@wauseonindians.org</t>
  </si>
  <si>
    <t>Wauseon Exempted Village School District</t>
  </si>
  <si>
    <t>Kahmann</t>
  </si>
  <si>
    <t>(419) 330-2009</t>
  </si>
  <si>
    <t>FY 23 membership</t>
  </si>
  <si>
    <t>gl_jwebb@gallialocal.org</t>
  </si>
  <si>
    <t>Gallia County Local School District</t>
  </si>
  <si>
    <t>Jack</t>
  </si>
  <si>
    <t>Webb</t>
  </si>
  <si>
    <t>(740) 418-2775</t>
  </si>
  <si>
    <t>rifes@buckeyehills.net</t>
  </si>
  <si>
    <t>Gallia-Jackson-Vinton Joint Vocational School District</t>
  </si>
  <si>
    <t>Rife</t>
  </si>
  <si>
    <t>(740) 245-5334</t>
  </si>
  <si>
    <t>beth.lewis@gc-k12.org</t>
  </si>
  <si>
    <t>Gallipolis City School District</t>
  </si>
  <si>
    <t>(740) 446-3211</t>
  </si>
  <si>
    <t>beth.mccaffrey@berkshireschools.org</t>
  </si>
  <si>
    <t>Berkshire Local School District</t>
  </si>
  <si>
    <t>Geauga</t>
  </si>
  <si>
    <t>seth.cales@cardinalschools.org</t>
  </si>
  <si>
    <t>Cardinal Local School District</t>
  </si>
  <si>
    <t>Seth</t>
  </si>
  <si>
    <t>Cales</t>
  </si>
  <si>
    <t>(440) 632-0261</t>
  </si>
  <si>
    <t>deb.armbruster@chardonschools.org</t>
  </si>
  <si>
    <t>Chardon Local School District</t>
  </si>
  <si>
    <t>Debora</t>
  </si>
  <si>
    <t>Armbruster</t>
  </si>
  <si>
    <t>(440) 285-4052</t>
  </si>
  <si>
    <t>Vouchers Hurt Ohio</t>
  </si>
  <si>
    <t>Vouchers Hurt Ohio - Litigation</t>
  </si>
  <si>
    <t>Kenston Local School District</t>
  </si>
  <si>
    <t>Pendleton</t>
  </si>
  <si>
    <t>Interim Treasurer/CFO</t>
  </si>
  <si>
    <t>ryan.pendleton@escneo.org</t>
  </si>
  <si>
    <t>(216) 225-8548</t>
  </si>
  <si>
    <t>West Geauga Local School District</t>
  </si>
  <si>
    <t>Pavlat</t>
  </si>
  <si>
    <t>karen.pavlat@westg.org</t>
  </si>
  <si>
    <t>(440) 729-6815</t>
  </si>
  <si>
    <t>joy.kitzmiller@beavercreek.k12.oh.us</t>
  </si>
  <si>
    <t>Beavercreek City School District</t>
  </si>
  <si>
    <t>Joy</t>
  </si>
  <si>
    <t>Kitzmiller</t>
  </si>
  <si>
    <t>(937) 458-2421</t>
  </si>
  <si>
    <t>Bellbrook-Sugarcreek Local School District</t>
  </si>
  <si>
    <t>Liming</t>
  </si>
  <si>
    <t>kevin.liming@bss.k12.oh.us</t>
  </si>
  <si>
    <t>(937) 848-4800</t>
  </si>
  <si>
    <t>jlowe@ccliff.net</t>
  </si>
  <si>
    <t>Cedar Cliff Local School District</t>
  </si>
  <si>
    <t>Lowe</t>
  </si>
  <si>
    <t>(937) 766-5633</t>
  </si>
  <si>
    <t>kphilo@fairborn.k12.oh.us</t>
  </si>
  <si>
    <t>Fairborn City School District</t>
  </si>
  <si>
    <t>Philo</t>
  </si>
  <si>
    <t>(937) 286-0043</t>
  </si>
  <si>
    <t>Dues</t>
  </si>
  <si>
    <t>eanderson@greeneccc.com</t>
  </si>
  <si>
    <t>Greene County Vocational School District</t>
  </si>
  <si>
    <t>(937) 372-6941</t>
  </si>
  <si>
    <t>inga.fisher@greeneview.org</t>
  </si>
  <si>
    <t>Greeneview Local School District</t>
  </si>
  <si>
    <t>Inga</t>
  </si>
  <si>
    <t>Fisher</t>
  </si>
  <si>
    <t>(937) 675-2728</t>
  </si>
  <si>
    <t>Xenia Community School District</t>
  </si>
  <si>
    <t>jmcgrath@ysschools.org</t>
  </si>
  <si>
    <t>Yellow Springs Exempted Village School District</t>
  </si>
  <si>
    <t>Jacob</t>
  </si>
  <si>
    <t>McGrath</t>
  </si>
  <si>
    <t>(937) 767-7381</t>
  </si>
  <si>
    <t>ed.wright@cambridgecityschools.org</t>
  </si>
  <si>
    <t>Cambridge City School District</t>
  </si>
  <si>
    <t>Ed</t>
  </si>
  <si>
    <t>Wright</t>
  </si>
  <si>
    <t>(740) 439-4007</t>
  </si>
  <si>
    <t>matt.reed@eguernsey.k12.oh.us</t>
  </si>
  <si>
    <t>East Guernsey Local School District</t>
  </si>
  <si>
    <t>Reed</t>
  </si>
  <si>
    <t>(740) 489-5072</t>
  </si>
  <si>
    <t>brandon.gregg@rollinghills.k12.oh.us</t>
  </si>
  <si>
    <t>Rolling Hills Local School District</t>
  </si>
  <si>
    <t>Brandon</t>
  </si>
  <si>
    <t>Gregg</t>
  </si>
  <si>
    <t>(740) 801-2986</t>
  </si>
  <si>
    <t>Cincinnati City School District</t>
  </si>
  <si>
    <t>Daniel</t>
  </si>
  <si>
    <t>Hoying</t>
  </si>
  <si>
    <t>General Counsel</t>
  </si>
  <si>
    <t>hoyingd@cpsboe.k12.oh.us</t>
  </si>
  <si>
    <t>(513) 363-0114</t>
  </si>
  <si>
    <t>Dues / Professional Legal Services</t>
  </si>
  <si>
    <t>lewis.j@dpccsd.org</t>
  </si>
  <si>
    <t>Deer Park Community City School District</t>
  </si>
  <si>
    <t>Jeff</t>
  </si>
  <si>
    <t>(513) 936-5931</t>
  </si>
  <si>
    <t>Annual Ed Choice voucher litigation dues</t>
  </si>
  <si>
    <t>doliverio@finneytown.org</t>
  </si>
  <si>
    <t>Finneytown Local School District</t>
  </si>
  <si>
    <t>Oliverio</t>
  </si>
  <si>
    <t>(513) 728-3707</t>
  </si>
  <si>
    <t>alanacropper@foresthills.edu</t>
  </si>
  <si>
    <t>Forest Hills Local School District</t>
  </si>
  <si>
    <t>Alana</t>
  </si>
  <si>
    <t>Cropper</t>
  </si>
  <si>
    <t>Treasurer/cfo</t>
  </si>
  <si>
    <t>(513) 231-3600</t>
  </si>
  <si>
    <t>rabe.brian@greatoaks.com</t>
  </si>
  <si>
    <t>Great Oaks Career Campuses</t>
  </si>
  <si>
    <t>Rabe</t>
  </si>
  <si>
    <t>(513) 612-3661</t>
  </si>
  <si>
    <t>Indian Hill Exempted Village School District</t>
  </si>
  <si>
    <t>Mick</t>
  </si>
  <si>
    <t>Davis</t>
  </si>
  <si>
    <t>mick.davis@ihsd.us</t>
  </si>
  <si>
    <t>(513) 272-4500</t>
  </si>
  <si>
    <t>doug.ackermann@locklandschools.org</t>
  </si>
  <si>
    <t>Lockland Local School District</t>
  </si>
  <si>
    <t>Doug</t>
  </si>
  <si>
    <t>Ackermann</t>
  </si>
  <si>
    <t>(513) 563-5000</t>
  </si>
  <si>
    <t>Loveland City School District</t>
  </si>
  <si>
    <t>Robert</t>
  </si>
  <si>
    <t>Giuffre</t>
  </si>
  <si>
    <t>giuffrro@lovelandschools.com</t>
  </si>
  <si>
    <t>(513) 316-1434</t>
  </si>
  <si>
    <t>ehauser@madeiracityschools.org</t>
  </si>
  <si>
    <t>Madeira City School District</t>
  </si>
  <si>
    <t>Emily</t>
  </si>
  <si>
    <t>Hauser</t>
  </si>
  <si>
    <t>Treasurer/Cfo</t>
  </si>
  <si>
    <t>(513) 985-6070</t>
  </si>
  <si>
    <t>tgolinar@mariemontschools.org</t>
  </si>
  <si>
    <t>Mariemont City School District</t>
  </si>
  <si>
    <t>Golinar</t>
  </si>
  <si>
    <t>(513) 272-7500</t>
  </si>
  <si>
    <t>Mt. Healthy City School District</t>
  </si>
  <si>
    <t>floyd.b@nchcityschools.org</t>
  </si>
  <si>
    <t>North College Hill City School District</t>
  </si>
  <si>
    <t>Floyd</t>
  </si>
  <si>
    <t>(513) 931-8181</t>
  </si>
  <si>
    <t>awells@nwlsd.org</t>
  </si>
  <si>
    <t>Northwest Local School District</t>
  </si>
  <si>
    <t>(513) 923-1000</t>
  </si>
  <si>
    <t>ANNUAL COALITION MEMBERSHIP</t>
  </si>
  <si>
    <t>kamphaus.j@norwoodschools.org</t>
  </si>
  <si>
    <t>Norwood City School District</t>
  </si>
  <si>
    <t>bain_s@ohlsd.org</t>
  </si>
  <si>
    <t>Oak Hills Local School District</t>
  </si>
  <si>
    <t>Bain</t>
  </si>
  <si>
    <t>(513) 598-3400</t>
  </si>
  <si>
    <t>cpoetter@vikingmail.org</t>
  </si>
  <si>
    <t>Princeton City School District</t>
  </si>
  <si>
    <t>Poetter</t>
  </si>
  <si>
    <t>(513) 864-1040</t>
  </si>
  <si>
    <t>jburke@readingschools.org</t>
  </si>
  <si>
    <t>Reading Community City School District</t>
  </si>
  <si>
    <t>Burke</t>
  </si>
  <si>
    <t>(513) 842-5108</t>
  </si>
  <si>
    <t>thomas.lowe@southwestschools.org</t>
  </si>
  <si>
    <t>Southwest Local School District</t>
  </si>
  <si>
    <t>(513) 607-2503</t>
  </si>
  <si>
    <t>nhendricks@sbepschools.org</t>
  </si>
  <si>
    <t>St. Bernard-Elmwood Place City School District</t>
  </si>
  <si>
    <t>(513) 482-7124</t>
  </si>
  <si>
    <t>weberb@sycamoreschools.org</t>
  </si>
  <si>
    <t>Sycamore Community City School District</t>
  </si>
  <si>
    <t>Weber</t>
  </si>
  <si>
    <t>(513) 686-1700</t>
  </si>
  <si>
    <t>triesenberg@trlsd.org</t>
  </si>
  <si>
    <t>Three Rivers Local School District</t>
  </si>
  <si>
    <t>Teri</t>
  </si>
  <si>
    <t>Riesenberg</t>
  </si>
  <si>
    <t>(513) 824-7400</t>
  </si>
  <si>
    <t>seymour.randy@wintonwoods.org</t>
  </si>
  <si>
    <t>Winton Woods City School District</t>
  </si>
  <si>
    <t>Seymour</t>
  </si>
  <si>
    <t>(513) 619-2371</t>
  </si>
  <si>
    <t>johnsonr@wyomingcityschools.org</t>
  </si>
  <si>
    <t>Wyoming City School District</t>
  </si>
  <si>
    <t>Ronda</t>
  </si>
  <si>
    <t>Treasurer, Wyoming City School District</t>
  </si>
  <si>
    <t>(513) 206-7012</t>
  </si>
  <si>
    <t>spridgeona@arcadiaschools.org</t>
  </si>
  <si>
    <t>Arcadia Local School District</t>
  </si>
  <si>
    <t>Angie</t>
  </si>
  <si>
    <t>Spridgeon</t>
  </si>
  <si>
    <t>(419) 894-6431</t>
  </si>
  <si>
    <t>swartzr@arlingtonlocal.org</t>
  </si>
  <si>
    <t>Arlington Local School District</t>
  </si>
  <si>
    <t>Roy</t>
  </si>
  <si>
    <t>Swartz</t>
  </si>
  <si>
    <t>(419) 365-5121</t>
  </si>
  <si>
    <t>hausknecht@cory-rawson.org</t>
  </si>
  <si>
    <t>Cory-Rawson Local School District</t>
  </si>
  <si>
    <t>Sheila</t>
  </si>
  <si>
    <t>Hausknecht</t>
  </si>
  <si>
    <t>(419) 963-3415</t>
  </si>
  <si>
    <t>pharrington@findlaycityschools.org</t>
  </si>
  <si>
    <t>Findlay City School District</t>
  </si>
  <si>
    <t>Pam</t>
  </si>
  <si>
    <t>Harrington</t>
  </si>
  <si>
    <t>(419) 425-8237</t>
  </si>
  <si>
    <t>ldobbins@liberty-benton.org</t>
  </si>
  <si>
    <t>Liberty Benton Local School District</t>
  </si>
  <si>
    <t>Dobbins</t>
  </si>
  <si>
    <t>(419) 422-8526</t>
  </si>
  <si>
    <t>McComb Local School District</t>
  </si>
  <si>
    <t>thiller@riverdalefalcons.org</t>
  </si>
  <si>
    <t>Riverdale Local School District</t>
  </si>
  <si>
    <t>TRACY</t>
  </si>
  <si>
    <t>HILLER</t>
  </si>
  <si>
    <t>(419) 694-4994</t>
  </si>
  <si>
    <t>djacobs@vbschools.net</t>
  </si>
  <si>
    <t>Van Buren Local School District</t>
  </si>
  <si>
    <t>Jacobs</t>
  </si>
  <si>
    <t>(419) 299-3863</t>
  </si>
  <si>
    <t>hillert@vanlueschool.org</t>
  </si>
  <si>
    <t>Vanlue Local School District</t>
  </si>
  <si>
    <t>Tracy</t>
  </si>
  <si>
    <t>Hiller</t>
  </si>
  <si>
    <t>(419) 387-7724</t>
  </si>
  <si>
    <t>lightk@adabulldogs.org</t>
  </si>
  <si>
    <t>Ada Exempted Village School District</t>
  </si>
  <si>
    <t>Light</t>
  </si>
  <si>
    <t>(419) 634-6421</t>
  </si>
  <si>
    <t>Hardin Northern Local School District</t>
  </si>
  <si>
    <t>Brennon</t>
  </si>
  <si>
    <t>Hattery</t>
  </si>
  <si>
    <t>brennon.hattery@hardinnorthen.org</t>
  </si>
  <si>
    <t>(419) 759-2331</t>
  </si>
  <si>
    <t>smith.jill@kentoncityschools.org</t>
  </si>
  <si>
    <t>Kenton City School District</t>
  </si>
  <si>
    <t>(419) 673-0776</t>
  </si>
  <si>
    <t>melissa.pollom@ridgemont.k12.oh.us</t>
  </si>
  <si>
    <t>Ridgemont Local School District</t>
  </si>
  <si>
    <t>Pollom</t>
  </si>
  <si>
    <t>(937) 354-2156</t>
  </si>
  <si>
    <t>sgratz@usvschools.org</t>
  </si>
  <si>
    <t>Upper Scioto Valley Local School District</t>
  </si>
  <si>
    <t>Gratz</t>
  </si>
  <si>
    <t>Cfo</t>
  </si>
  <si>
    <t>(419) 757-3231</t>
  </si>
  <si>
    <t>rharding@hhcsd.org</t>
  </si>
  <si>
    <t>Harrison Hills City School District</t>
  </si>
  <si>
    <t>Roxane</t>
  </si>
  <si>
    <t>Harding</t>
  </si>
  <si>
    <t>(740) 942-7810</t>
  </si>
  <si>
    <t>Four County Career Center</t>
  </si>
  <si>
    <t>Connie</t>
  </si>
  <si>
    <t>Nicely</t>
  </si>
  <si>
    <t>cnicely@fcanywhere.net</t>
  </si>
  <si>
    <t>(419) 267-3331</t>
  </si>
  <si>
    <t>Holgate Local School District</t>
  </si>
  <si>
    <t>Seemann</t>
  </si>
  <si>
    <t>kseemann@holgateschools.org</t>
  </si>
  <si>
    <t>(419) 264-5141</t>
  </si>
  <si>
    <t>jbuenger@libertycenterschools.org</t>
  </si>
  <si>
    <t>Liberty Center Local School District</t>
  </si>
  <si>
    <t>Jenell</t>
  </si>
  <si>
    <t>Buenger</t>
  </si>
  <si>
    <t>(141) 953-3501</t>
  </si>
  <si>
    <t>treasurer@napoleonareaschools.org</t>
  </si>
  <si>
    <t>Napoleon Area City School District</t>
  </si>
  <si>
    <t>Bostelman</t>
  </si>
  <si>
    <t>(419) 599-7015</t>
  </si>
  <si>
    <t>bdewit@phpatriots.org</t>
  </si>
  <si>
    <t>Patrick Henry Local School District</t>
  </si>
  <si>
    <t>Breanna</t>
  </si>
  <si>
    <t>DeWit</t>
  </si>
  <si>
    <t>(419) 274-5966</t>
  </si>
  <si>
    <t>Bright Local School District</t>
  </si>
  <si>
    <t>Highland</t>
  </si>
  <si>
    <t>grant.amyx@fairfieldlocal.org</t>
  </si>
  <si>
    <t>Fairfield Local School District</t>
  </si>
  <si>
    <t>Grant</t>
  </si>
  <si>
    <t>Amyx</t>
  </si>
  <si>
    <t>(937) 780-2221</t>
  </si>
  <si>
    <t>joe.smith@greenfieldmcclain.org</t>
  </si>
  <si>
    <t>Greenfield Exempted Village School District</t>
  </si>
  <si>
    <t>(937) 981-2152</t>
  </si>
  <si>
    <t>bteeters@hillsboro-indians.org</t>
  </si>
  <si>
    <t>Hillsboro City School District</t>
  </si>
  <si>
    <t>richard.hawk@lclsd.org</t>
  </si>
  <si>
    <t>Lynchburg Clay Local School District</t>
  </si>
  <si>
    <t>Hawk</t>
  </si>
  <si>
    <t>(937) 364-2338</t>
  </si>
  <si>
    <t>pshaw@lhsd.k12.oh.us</t>
  </si>
  <si>
    <t>Logan-Hocking Local School District</t>
  </si>
  <si>
    <t>Hocking</t>
  </si>
  <si>
    <t>PAUL</t>
  </si>
  <si>
    <t>SHAW</t>
  </si>
  <si>
    <t>(740) 808-0155</t>
  </si>
  <si>
    <t>Membership/voucher project litigation dues</t>
  </si>
  <si>
    <t>daniel.reiman@eastholmes.org</t>
  </si>
  <si>
    <t>East Holmes Local School District</t>
  </si>
  <si>
    <t>Holmes</t>
  </si>
  <si>
    <t>Reiman</t>
  </si>
  <si>
    <t>(330) 893-2610</t>
  </si>
  <si>
    <t>jmullet@westholmes.org</t>
  </si>
  <si>
    <t>West Holmes Local School District</t>
  </si>
  <si>
    <t>Mullet</t>
  </si>
  <si>
    <t>(330) 674-3556</t>
  </si>
  <si>
    <t>Bellevue City School District</t>
  </si>
  <si>
    <t>Huron</t>
  </si>
  <si>
    <t>Flicker</t>
  </si>
  <si>
    <t>tammy.flicker@bellevueschools.org</t>
  </si>
  <si>
    <t>(440) 781-4042</t>
  </si>
  <si>
    <t>jhammond@monroevilleschools.org</t>
  </si>
  <si>
    <t>Monroeville Local School District</t>
  </si>
  <si>
    <t>jhudson@newlondon.k12.oh.us</t>
  </si>
  <si>
    <t>New London Local School District</t>
  </si>
  <si>
    <t>Jim</t>
  </si>
  <si>
    <t>Hudson</t>
  </si>
  <si>
    <t>(419) 651-0762</t>
  </si>
  <si>
    <t>treasurer@norwalktruckers.net</t>
  </si>
  <si>
    <t>Norwalk City School District</t>
  </si>
  <si>
    <t>Dupont</t>
  </si>
  <si>
    <t>(419) 668-2779</t>
  </si>
  <si>
    <t>To keep public funds in public schools where they are accesible to public records requests like this one.</t>
  </si>
  <si>
    <t>cwarrick@south-central.org</t>
  </si>
  <si>
    <t>South Central Local School District</t>
  </si>
  <si>
    <t>Warrick</t>
  </si>
  <si>
    <t>(419) 752-3815</t>
  </si>
  <si>
    <t>sbaker@western-reserve.org</t>
  </si>
  <si>
    <t>Western Reserve Local School District</t>
  </si>
  <si>
    <t>Shawnna</t>
  </si>
  <si>
    <t>(419) 660-8508</t>
  </si>
  <si>
    <t>shoup.cyndi@willardschools.org</t>
  </si>
  <si>
    <t>Willard City School District</t>
  </si>
  <si>
    <t>Shoup</t>
  </si>
  <si>
    <t>(419) 935-1541</t>
  </si>
  <si>
    <t>jbunting@jcs.k12.oh.us</t>
  </si>
  <si>
    <t>Jackson City School District</t>
  </si>
  <si>
    <t>Jared</t>
  </si>
  <si>
    <t>(740) 286-6442</t>
  </si>
  <si>
    <t>rhonda.harrison@oakhill.k12.oh.us</t>
  </si>
  <si>
    <t>Oak Hill Union Local School District</t>
  </si>
  <si>
    <t>(740) 682-7595</t>
  </si>
  <si>
    <t>tdownard@wcs.k12.oh.us</t>
  </si>
  <si>
    <t>Wellston City School District</t>
  </si>
  <si>
    <t>Tami</t>
  </si>
  <si>
    <t>Downard</t>
  </si>
  <si>
    <t>(740) 384-5269</t>
  </si>
  <si>
    <t>merri.matthews@buckeyelocal.net</t>
  </si>
  <si>
    <t>Merri</t>
  </si>
  <si>
    <t>Matthews</t>
  </si>
  <si>
    <t>(740) 769-7395</t>
  </si>
  <si>
    <t>lisa.bruzzese@edisonwildcats.org</t>
  </si>
  <si>
    <t>Bruzzese</t>
  </si>
  <si>
    <t>(740) 282-0065</t>
  </si>
  <si>
    <t>denise.todoroff@iclsd.org</t>
  </si>
  <si>
    <t>Indian Creek Local School District</t>
  </si>
  <si>
    <t>Todoroff</t>
  </si>
  <si>
    <t>(740) 264-3502</t>
  </si>
  <si>
    <t>Dues for annual coalition membership and edchoice voucher litigation</t>
  </si>
  <si>
    <t>spoonemore@jeffjvs.org</t>
  </si>
  <si>
    <t>Jefferson County Joint Vocational School District</t>
  </si>
  <si>
    <t>Spoonemore</t>
  </si>
  <si>
    <t>(740) 264-5545</t>
  </si>
  <si>
    <t>2022/23 membership dues</t>
  </si>
  <si>
    <t>kwhitlatch@rollred.org</t>
  </si>
  <si>
    <t>Steubenville City School District</t>
  </si>
  <si>
    <t>Kayla</t>
  </si>
  <si>
    <t>Whitlatch</t>
  </si>
  <si>
    <t>(740) 283-3767</t>
  </si>
  <si>
    <t>2022-2023 MEMBERSHIP PLUS ANNUAL EDCHOICE VOUCHER LITIGATION DUES</t>
  </si>
  <si>
    <t>Toronto City School District</t>
  </si>
  <si>
    <t>Coleen</t>
  </si>
  <si>
    <t>Wickham</t>
  </si>
  <si>
    <t>coleen.wickham@torontocityschools.com</t>
  </si>
  <si>
    <t>(740) 537-2456</t>
  </si>
  <si>
    <t>lori.houck@centerburgschools.org</t>
  </si>
  <si>
    <t>Centerburg Local School District</t>
  </si>
  <si>
    <t>Houck</t>
  </si>
  <si>
    <t>(740) 625-5984</t>
  </si>
  <si>
    <t>tonya.mickley@danvilleschools.org</t>
  </si>
  <si>
    <t>Danville Local School District</t>
  </si>
  <si>
    <t>Tonya</t>
  </si>
  <si>
    <t>Mickley</t>
  </si>
  <si>
    <t>(740) 599-6116</t>
  </si>
  <si>
    <t>jbusenburg@ekschools.org</t>
  </si>
  <si>
    <t>East Knox Local School District</t>
  </si>
  <si>
    <t>JESSI</t>
  </si>
  <si>
    <t>BUSENBURG</t>
  </si>
  <si>
    <t>(740) 599-2502</t>
  </si>
  <si>
    <t>hdarnold@fredschools.com</t>
  </si>
  <si>
    <t>Fredericktown Local School District</t>
  </si>
  <si>
    <t>Heather</t>
  </si>
  <si>
    <t>Darnold</t>
  </si>
  <si>
    <t>(740) 694-2956</t>
  </si>
  <si>
    <t>telliott@knoxcc.org</t>
  </si>
  <si>
    <t>Knox County Career Center</t>
  </si>
  <si>
    <t>(740) 397-5820</t>
  </si>
  <si>
    <t>ghankins@mvcsd.us</t>
  </si>
  <si>
    <t>Mount Vernon City School District</t>
  </si>
  <si>
    <t>Gary</t>
  </si>
  <si>
    <t>Hankins</t>
  </si>
  <si>
    <t>(740) 397-7422</t>
  </si>
  <si>
    <t>swilliamson@auburncc.org</t>
  </si>
  <si>
    <t>Auburn Vocational School District</t>
  </si>
  <si>
    <t>Fairport Harbor Exempted Village School District</t>
  </si>
  <si>
    <t>lew.galante@kirtlandschools.org</t>
  </si>
  <si>
    <t>Kirtland Local School District</t>
  </si>
  <si>
    <t>Galante</t>
  </si>
  <si>
    <t>(440) 256-3311</t>
  </si>
  <si>
    <t>sarah.palm@madisonschools.net</t>
  </si>
  <si>
    <t>Sarah</t>
  </si>
  <si>
    <t>Palm</t>
  </si>
  <si>
    <t>(440) 428-9328</t>
  </si>
  <si>
    <t>wade@mentorschools.org</t>
  </si>
  <si>
    <t>Mentor Exempted Village School District</t>
  </si>
  <si>
    <t>Bill</t>
  </si>
  <si>
    <t>Wade</t>
  </si>
  <si>
    <t>(440) 974-5222</t>
  </si>
  <si>
    <t>sherri.samac@pcls.net</t>
  </si>
  <si>
    <t>Painesville City Local School District</t>
  </si>
  <si>
    <t>Sherri</t>
  </si>
  <si>
    <t>Samac</t>
  </si>
  <si>
    <t>(440) 392-5071</t>
  </si>
  <si>
    <t>galantel@perryschools.org</t>
  </si>
  <si>
    <t>(440) 259-9200</t>
  </si>
  <si>
    <t>Riverside Local School District</t>
  </si>
  <si>
    <t>Platko</t>
  </si>
  <si>
    <t>gary.platko@riversideschools.net</t>
  </si>
  <si>
    <t>(440) 358-8209</t>
  </si>
  <si>
    <t>lew.galante@wickliffecsd.org</t>
  </si>
  <si>
    <t>Wickliffe City School District</t>
  </si>
  <si>
    <t>(440) 943-6900</t>
  </si>
  <si>
    <t>nick.ciarniello@weschools.org</t>
  </si>
  <si>
    <t>Willoughby-Eastlake City School District</t>
  </si>
  <si>
    <t>Nicholas</t>
  </si>
  <si>
    <t>Ciarniello</t>
  </si>
  <si>
    <t>(440) 975-3760</t>
  </si>
  <si>
    <t>Chesapeake Union Exempted Village School District</t>
  </si>
  <si>
    <t>Pike</t>
  </si>
  <si>
    <t>Accounts Payable</t>
  </si>
  <si>
    <t>beth.pike@peake.k12.oh.us</t>
  </si>
  <si>
    <t>(740) 867-1102</t>
  </si>
  <si>
    <t>sketelrm@collins-cc.edu</t>
  </si>
  <si>
    <t>Collins Career Center</t>
  </si>
  <si>
    <t>DICK</t>
  </si>
  <si>
    <t>SKETEL</t>
  </si>
  <si>
    <t>SCHOOL DISTRICT TREASURER / CFO</t>
  </si>
  <si>
    <t>(740) 867-6641</t>
  </si>
  <si>
    <t>brad.miller@db.k12.oh.us</t>
  </si>
  <si>
    <t>Dawson-Bryant Local School District</t>
  </si>
  <si>
    <t>Bradley</t>
  </si>
  <si>
    <t>(740) 533-0330</t>
  </si>
  <si>
    <t>loretta.wirzfeld@fairland.k12.oh.us</t>
  </si>
  <si>
    <t>Fairland Local School District</t>
  </si>
  <si>
    <t>Loretta</t>
  </si>
  <si>
    <t>Wirzfeld</t>
  </si>
  <si>
    <t>(740) 886-3103</t>
  </si>
  <si>
    <t>2021-2022 Membership/Voucher Project Litigation Dues</t>
  </si>
  <si>
    <t>2022-2023 Membership/Voucher Project Litigation Dues</t>
  </si>
  <si>
    <t>patty.wade@tigertown.com</t>
  </si>
  <si>
    <t>Ironton City School District</t>
  </si>
  <si>
    <t>crobinson@rockhill.org</t>
  </si>
  <si>
    <t>Rock Hill Local School District</t>
  </si>
  <si>
    <t>(740) 532-7030</t>
  </si>
  <si>
    <t>lelliott@southpoint.k12.oh.us</t>
  </si>
  <si>
    <t>South Point Local School District</t>
  </si>
  <si>
    <t>(740) 377-9177</t>
  </si>
  <si>
    <t>brad.carpenter@sv.k12.oh.us</t>
  </si>
  <si>
    <t>Symmes Valley Local School District</t>
  </si>
  <si>
    <t>bstreby@c-tec.edu</t>
  </si>
  <si>
    <t>Career and Technology Education Centers of Licking County</t>
  </si>
  <si>
    <t>Benjamin</t>
  </si>
  <si>
    <t>Streby</t>
  </si>
  <si>
    <t>(740) 364-2709</t>
  </si>
  <si>
    <t>btreolo@granvilleschools.org</t>
  </si>
  <si>
    <t>Granville Exempted Village School District</t>
  </si>
  <si>
    <t>Brittany</t>
  </si>
  <si>
    <t>Treolo</t>
  </si>
  <si>
    <t>(740) 587-8116</t>
  </si>
  <si>
    <t>Heath City School District</t>
  </si>
  <si>
    <t>Karl</t>
  </si>
  <si>
    <t>Zarins</t>
  </si>
  <si>
    <t>kzarins@heath.k12.oh.us</t>
  </si>
  <si>
    <t>(740) 238-7064</t>
  </si>
  <si>
    <t>kpulley@jmk12.org</t>
  </si>
  <si>
    <t>Johnstown-Monroe Local School District</t>
  </si>
  <si>
    <t>Pulley</t>
  </si>
  <si>
    <t>(740) 967-6846</t>
  </si>
  <si>
    <t>gplaisted@lakewoodlocal.k12.oh.us</t>
  </si>
  <si>
    <t>Lakewood Local School District</t>
  </si>
  <si>
    <t>tgriffith@lhschools.org</t>
  </si>
  <si>
    <t>Licking Heights Local School District</t>
  </si>
  <si>
    <t>Griffith</t>
  </si>
  <si>
    <t>(740) 927-6926</t>
  </si>
  <si>
    <t>Licking Valley Local School District</t>
  </si>
  <si>
    <t>Douglass</t>
  </si>
  <si>
    <t>douglassa@lickingvalley.k12.oh.us</t>
  </si>
  <si>
    <t>(740) 763-3693</t>
  </si>
  <si>
    <t>FY20-21 Membership/Voucher Boyd</t>
  </si>
  <si>
    <t>Membership dues for 2018-19 -approved at the 6/26/18 Board meeting</t>
  </si>
  <si>
    <t>FY 2021-2022 Voucher Project Litigation Dues</t>
  </si>
  <si>
    <t>FY2019-20 Membership</t>
  </si>
  <si>
    <t>jvalladares@laca.org</t>
  </si>
  <si>
    <t>Newark City School District</t>
  </si>
  <si>
    <t>North Fork Local School District</t>
  </si>
  <si>
    <t>Kellie</t>
  </si>
  <si>
    <t>Breehl</t>
  </si>
  <si>
    <t>kbreehl@northfork.k12.oh.us</t>
  </si>
  <si>
    <t>(740) 892-3897</t>
  </si>
  <si>
    <t>blewis@laca.org</t>
  </si>
  <si>
    <t>Northridge Local School District</t>
  </si>
  <si>
    <t>Britt</t>
  </si>
  <si>
    <t>(740) 967-6631</t>
  </si>
  <si>
    <t>Southwest Licking Local School District</t>
  </si>
  <si>
    <t>rdjones@laca.org</t>
  </si>
  <si>
    <t>(740) 927-3941</t>
  </si>
  <si>
    <t>wasson@bcs-k12.org</t>
  </si>
  <si>
    <t>Bellefontaine City School District</t>
  </si>
  <si>
    <t>Joshua</t>
  </si>
  <si>
    <t>Wasson</t>
  </si>
  <si>
    <t>(937) 593-9060</t>
  </si>
  <si>
    <t>sudhoffj@benjaminlogan.org</t>
  </si>
  <si>
    <t>Benjamin Logan Local School District</t>
  </si>
  <si>
    <t>Sudhoff</t>
  </si>
  <si>
    <t>(937) 593-9211</t>
  </si>
  <si>
    <t>reproglec@ils-k12.org</t>
  </si>
  <si>
    <t>Indian Lake Local School District</t>
  </si>
  <si>
    <t>Reprogle</t>
  </si>
  <si>
    <t>(937) 686-8004</t>
  </si>
  <si>
    <t>clang@ohiohipoint.com</t>
  </si>
  <si>
    <t>Ohio Hi-Point Joint Vocational School District</t>
  </si>
  <si>
    <t>Caleb</t>
  </si>
  <si>
    <t>Lang</t>
  </si>
  <si>
    <t>Treasurer - Ohio Hi-Point Joint Vocational School District</t>
  </si>
  <si>
    <t>(937) 599-3010</t>
  </si>
  <si>
    <t>rfitchpatrick@rlspirates.org</t>
  </si>
  <si>
    <t>Ronnie</t>
  </si>
  <si>
    <t>Fitchpatrick</t>
  </si>
  <si>
    <t>(937) 585-5981</t>
  </si>
  <si>
    <t>amelia_gioffredo@amherstk12.org</t>
  </si>
  <si>
    <t>Amherst Exempted Village School District</t>
  </si>
  <si>
    <t>Avon Lake City School District</t>
  </si>
  <si>
    <t>Autumn</t>
  </si>
  <si>
    <t>autumn.reed@avonlakecityschools.org</t>
  </si>
  <si>
    <t>(440) 933-5163</t>
  </si>
  <si>
    <t>foxs@avoneagles.org</t>
  </si>
  <si>
    <t>Avon Local School District</t>
  </si>
  <si>
    <t>Sadie</t>
  </si>
  <si>
    <t>(440) 695-0601</t>
  </si>
  <si>
    <t>maryann.nowak@clearviewschools.org</t>
  </si>
  <si>
    <t>Clearview Local School District</t>
  </si>
  <si>
    <t>Mary Ann</t>
  </si>
  <si>
    <t>Nowak</t>
  </si>
  <si>
    <t>(440) 233-5412</t>
  </si>
  <si>
    <t>peddy@clsdraiders.org</t>
  </si>
  <si>
    <t>Columbia Local School District</t>
  </si>
  <si>
    <t>Eddy</t>
  </si>
  <si>
    <t>(440) 236-5008</t>
  </si>
  <si>
    <t>aholtcolleen@elyriaschools.org</t>
  </si>
  <si>
    <t>Elyria City School District</t>
  </si>
  <si>
    <t>Colleen</t>
  </si>
  <si>
    <t>Aholt</t>
  </si>
  <si>
    <t>(440) 284-8234</t>
  </si>
  <si>
    <t>kangney@firelandsschools.org</t>
  </si>
  <si>
    <t>Firelands Local School District</t>
  </si>
  <si>
    <t>Keri</t>
  </si>
  <si>
    <t>Angney</t>
  </si>
  <si>
    <t>(440) 965-5821</t>
  </si>
  <si>
    <t>adam.hines@keystoneschools.org</t>
  </si>
  <si>
    <t>Keystone Local School District</t>
  </si>
  <si>
    <t>Hines</t>
  </si>
  <si>
    <t>(440) 355-2424</t>
  </si>
  <si>
    <t>TKearney@loraincsd.org</t>
  </si>
  <si>
    <t>Lorain City School District</t>
  </si>
  <si>
    <t>Lorain County Joint Vocational School District</t>
  </si>
  <si>
    <t>Cory</t>
  </si>
  <si>
    <t>cthompson@lcjvs.net</t>
  </si>
  <si>
    <t>(440) 774-1051</t>
  </si>
  <si>
    <t>mresar@midviewk12.org</t>
  </si>
  <si>
    <t>Midview Local School District</t>
  </si>
  <si>
    <t>Resar</t>
  </si>
  <si>
    <t>(440) 748-5353</t>
  </si>
  <si>
    <t>North Ridgeville City School District</t>
  </si>
  <si>
    <t>Pissini</t>
  </si>
  <si>
    <t>michaelpissini@nrcs.net</t>
  </si>
  <si>
    <t>(440) 353-1112</t>
  </si>
  <si>
    <t>rrinehart@oberlinschools.net</t>
  </si>
  <si>
    <t>Oberlin City School District</t>
  </si>
  <si>
    <t>Rinehart</t>
  </si>
  <si>
    <t>(440) 776-4552</t>
  </si>
  <si>
    <t>mbarnhart@sheffieldschools.org</t>
  </si>
  <si>
    <t>Sheffield-Sheffield Lake City School District</t>
  </si>
  <si>
    <t>Barnhart</t>
  </si>
  <si>
    <t>(216) 505-9914</t>
  </si>
  <si>
    <t>mdonnelly@wellingtonvillageschools.org</t>
  </si>
  <si>
    <t>Wellington Exempted Village School District</t>
  </si>
  <si>
    <t>Donnelly</t>
  </si>
  <si>
    <t>(440) 647-7979</t>
  </si>
  <si>
    <t>kjohnson@anthonywayneschools.org</t>
  </si>
  <si>
    <t>Anthony Wayne Local School District</t>
  </si>
  <si>
    <t>Kerri</t>
  </si>
  <si>
    <t>(419) 877-5377</t>
  </si>
  <si>
    <t>pbrotzki@maumeek12.org</t>
  </si>
  <si>
    <t>Maumee City School District</t>
  </si>
  <si>
    <t>Brotzki</t>
  </si>
  <si>
    <t>(419) 893-3200</t>
  </si>
  <si>
    <t>jfruth@oregoncs.org</t>
  </si>
  <si>
    <t>Oregon City School District</t>
  </si>
  <si>
    <t>Jane</t>
  </si>
  <si>
    <t>Fruth</t>
  </si>
  <si>
    <t>(419) 698-6029</t>
  </si>
  <si>
    <t>bbrowne@ohschools.org</t>
  </si>
  <si>
    <t>Ottawa Hills Local School District</t>
  </si>
  <si>
    <t>Browne</t>
  </si>
  <si>
    <t>(419) 536-2755</t>
  </si>
  <si>
    <t>Springfield Local School District</t>
  </si>
  <si>
    <t>(419) 867-5614</t>
  </si>
  <si>
    <t>akoch@sylvaniaschools.org</t>
  </si>
  <si>
    <t>Sylvania City School District</t>
  </si>
  <si>
    <t>Koch</t>
  </si>
  <si>
    <t>(419) 824-8520</t>
  </si>
  <si>
    <t>Coalition Membership Due - Board Approved.</t>
  </si>
  <si>
    <t>rstechsc@tps.org</t>
  </si>
  <si>
    <t>Toledo City School District</t>
  </si>
  <si>
    <t>Stechschulte</t>
  </si>
  <si>
    <t>(419) 549-0151</t>
  </si>
  <si>
    <t>jfouke@wls4kids.org</t>
  </si>
  <si>
    <t>Washington Local School District</t>
  </si>
  <si>
    <t>Jeffery</t>
  </si>
  <si>
    <t>Fouke</t>
  </si>
  <si>
    <t>(419) 473-8223</t>
  </si>
  <si>
    <t>Coalition Dues</t>
  </si>
  <si>
    <t>mingles@westjeff.org</t>
  </si>
  <si>
    <t>Jefferson Local School District</t>
  </si>
  <si>
    <t>Ingles</t>
  </si>
  <si>
    <t>(614) 801-2172</t>
  </si>
  <si>
    <t>Jonathan Alder Local School District</t>
  </si>
  <si>
    <t>aaron.johnson@japioneers.org</t>
  </si>
  <si>
    <t>(614) 873-5621</t>
  </si>
  <si>
    <t>London City School District</t>
  </si>
  <si>
    <t>KRISTINE</t>
  </si>
  <si>
    <t>BLIND</t>
  </si>
  <si>
    <t>kristine.blind@london.k12.oh.us</t>
  </si>
  <si>
    <t>(740) 852-5700</t>
  </si>
  <si>
    <t>Membership dues</t>
  </si>
  <si>
    <t>tmustain@mplsd.org</t>
  </si>
  <si>
    <t>Madison-Plains Local School District</t>
  </si>
  <si>
    <t>TODD</t>
  </si>
  <si>
    <t>MUSTAIN</t>
  </si>
  <si>
    <t>Treasurer CFO</t>
  </si>
  <si>
    <t>(740) 490-0621</t>
  </si>
  <si>
    <t>tawoods@tollestech.com</t>
  </si>
  <si>
    <t>Tolles Career &amp; Technical Center</t>
  </si>
  <si>
    <t>Woods</t>
  </si>
  <si>
    <t>(614) 873-4666</t>
  </si>
  <si>
    <t>Austintown Local School District</t>
  </si>
  <si>
    <t>Apisa</t>
  </si>
  <si>
    <t>aapisa@austintownschools.org</t>
  </si>
  <si>
    <t>(330) 797-3900</t>
  </si>
  <si>
    <t>Boardman Local School District</t>
  </si>
  <si>
    <t>Arthur</t>
  </si>
  <si>
    <t>Ginnetti</t>
  </si>
  <si>
    <t>a.ginnetti@boardmanschools.org</t>
  </si>
  <si>
    <t>(330) 726-3403</t>
  </si>
  <si>
    <t>The Ohio Coalition for Equity and Adequacy of School Funding</t>
  </si>
  <si>
    <t>Campbell City School District</t>
  </si>
  <si>
    <t>Nora</t>
  </si>
  <si>
    <t>Montanez</t>
  </si>
  <si>
    <t>nmontanez@campbell.k12.oh.us</t>
  </si>
  <si>
    <t>(330) 799-6726</t>
  </si>
  <si>
    <t>pprince@canfieldschools.net</t>
  </si>
  <si>
    <t>Canfield Local School District</t>
  </si>
  <si>
    <t>Prince</t>
  </si>
  <si>
    <t>(330) 533-3303</t>
  </si>
  <si>
    <t>FY 2021 - 2022 MEMBERSHIP/VOUCHER PROJECT LITIGATION DUES</t>
  </si>
  <si>
    <t>john.zinger@jmlocal.com</t>
  </si>
  <si>
    <t>Jackson-Milton Local School District</t>
  </si>
  <si>
    <t>Zinger</t>
  </si>
  <si>
    <t>(330) 538-3232</t>
  </si>
  <si>
    <t>Lowellville Local School District</t>
  </si>
  <si>
    <t>Brian.Rella@mahoningctc.com</t>
  </si>
  <si>
    <t>Mahoning County Career and Technical Center</t>
  </si>
  <si>
    <t>Poland Local School District</t>
  </si>
  <si>
    <t>Muntean</t>
  </si>
  <si>
    <t>janetmuntean@polandschools.org</t>
  </si>
  <si>
    <t>(330) 757-7000</t>
  </si>
  <si>
    <t>dwelsch@sebring.k12.oh.us</t>
  </si>
  <si>
    <t>Sebring Local School District</t>
  </si>
  <si>
    <t>Welsch</t>
  </si>
  <si>
    <t>(330) 938-6165</t>
  </si>
  <si>
    <t>mnero@southrange.org</t>
  </si>
  <si>
    <t>South Range Local School District</t>
  </si>
  <si>
    <t>Mario</t>
  </si>
  <si>
    <t>Nero</t>
  </si>
  <si>
    <t>(330) 549-5745</t>
  </si>
  <si>
    <t>FY2023 Membership Dues</t>
  </si>
  <si>
    <t>kbeverly@springfieldlocal.us</t>
  </si>
  <si>
    <t>Kathy Jo</t>
  </si>
  <si>
    <t>Beverly</t>
  </si>
  <si>
    <t>(330) 542-2929</t>
  </si>
  <si>
    <t>ryan.cene@strutherscityschools.org</t>
  </si>
  <si>
    <t>Struthers City School District</t>
  </si>
  <si>
    <t>Cene</t>
  </si>
  <si>
    <t>(330) 727-0625</t>
  </si>
  <si>
    <t>Join Vouchers Hurt Ohio Coalition for 2021-2022 school year.</t>
  </si>
  <si>
    <t>Join Vouchers Hurt Ohio Coalition for the 2021-2022 year.</t>
  </si>
  <si>
    <t>adam.fisher@wbwarriors.org</t>
  </si>
  <si>
    <t>West Branch Local School District</t>
  </si>
  <si>
    <t>(330) 938-2183</t>
  </si>
  <si>
    <t>cromack@wrls.k12.oh.us</t>
  </si>
  <si>
    <t>Romack</t>
  </si>
  <si>
    <t>(330) 547-0802</t>
  </si>
  <si>
    <t>Bryan.Schiradli@youngstown.k12.oh.us</t>
  </si>
  <si>
    <t>Youngstown City School District</t>
  </si>
  <si>
    <t>reynolds_k@elginschools.org</t>
  </si>
  <si>
    <t>Elgin Local School District</t>
  </si>
  <si>
    <t>(740) 382-1101</t>
  </si>
  <si>
    <t>vreinhart@mcspresidents.org</t>
  </si>
  <si>
    <t>Marion City School District</t>
  </si>
  <si>
    <t>VERONICA REINHART MARION</t>
  </si>
  <si>
    <t>SCHOOLS</t>
  </si>
  <si>
    <t>(740) 223-4378</t>
  </si>
  <si>
    <t>james.corbeil@pleasantstaff.org</t>
  </si>
  <si>
    <t>Pleasant Local School District</t>
  </si>
  <si>
    <t>Corbeil</t>
  </si>
  <si>
    <t>(937) 286-1400</t>
  </si>
  <si>
    <t>mcordes@ridgedaleschools.org</t>
  </si>
  <si>
    <t>Ridgedale Local School District</t>
  </si>
  <si>
    <t>Cordes</t>
  </si>
  <si>
    <t>(740) 382-6065</t>
  </si>
  <si>
    <t>bkeller@rvk12.org</t>
  </si>
  <si>
    <t>River Valley Local School District</t>
  </si>
  <si>
    <t>Keller</t>
  </si>
  <si>
    <t>(740) 725-5440</t>
  </si>
  <si>
    <t>tcowell@tririvers.com</t>
  </si>
  <si>
    <t>Tri-Rivers Joint Vocational School District</t>
  </si>
  <si>
    <t>Tammi</t>
  </si>
  <si>
    <t>Cowell</t>
  </si>
  <si>
    <t>(740) 389-8512</t>
  </si>
  <si>
    <t>bhaines@blrv.org</t>
  </si>
  <si>
    <t>Black River Local School District</t>
  </si>
  <si>
    <t>Haines</t>
  </si>
  <si>
    <t>(419) 736-3300</t>
  </si>
  <si>
    <t>mpepera@bcsoh.org</t>
  </si>
  <si>
    <t>Brunswick City School District</t>
  </si>
  <si>
    <t>Pepera</t>
  </si>
  <si>
    <t>(330) 225-9520</t>
  </si>
  <si>
    <t>jknapp@buckeyeschools.org</t>
  </si>
  <si>
    <t>Knapp</t>
  </si>
  <si>
    <t>(330) 722-8257</t>
  </si>
  <si>
    <t>Jim.Hudson@Cloverleaflocal.org</t>
  </si>
  <si>
    <t>Cloverleaf Local School District</t>
  </si>
  <si>
    <t>nbarnes@highlandschools.org</t>
  </si>
  <si>
    <t>Highland Local School District</t>
  </si>
  <si>
    <t>Neil</t>
  </si>
  <si>
    <t>(330) 239-1901</t>
  </si>
  <si>
    <t>chambersd@medinabees.org</t>
  </si>
  <si>
    <t>Medina City School District</t>
  </si>
  <si>
    <t>Davod</t>
  </si>
  <si>
    <t>Chambers</t>
  </si>
  <si>
    <t>Treasurr</t>
  </si>
  <si>
    <t>(330) 636-3052</t>
  </si>
  <si>
    <t>DUES FOR ANNUAL COALITION MEMBERSHIP PLUS ANNUAL VOUCHER LITIGATION DUES</t>
  </si>
  <si>
    <t>FY 2021-2022 MEMBERSHIP/VOUCHER PROJECT LITIGATION DUES</t>
  </si>
  <si>
    <t>abutts@mcjvs.edu</t>
  </si>
  <si>
    <t>Medina County Joint Vocational School District</t>
  </si>
  <si>
    <t>Butts</t>
  </si>
  <si>
    <t>(330) 725-8461</t>
  </si>
  <si>
    <t>dbeeman@wadsworthschools.org</t>
  </si>
  <si>
    <t>Wadsworth City School District</t>
  </si>
  <si>
    <t>Beeman</t>
  </si>
  <si>
    <t>(330) 335-1302</t>
  </si>
  <si>
    <t>lritchie@easternlocal.net</t>
  </si>
  <si>
    <t>Meigs</t>
  </si>
  <si>
    <t>Ritchie</t>
  </si>
  <si>
    <t>(740) 667-3319</t>
  </si>
  <si>
    <t>roy.johnson@meigslocal.org</t>
  </si>
  <si>
    <t>Meigs Local School District</t>
  </si>
  <si>
    <t>(740) 992-5650</t>
  </si>
  <si>
    <t>Christi</t>
  </si>
  <si>
    <t>Hendrix</t>
  </si>
  <si>
    <t>christi.hendrix@southernlocal.net</t>
  </si>
  <si>
    <t>(740) 949-2667</t>
  </si>
  <si>
    <t>michelle.mawer@celinaschools.org</t>
  </si>
  <si>
    <t>Celina City School District</t>
  </si>
  <si>
    <t>Mawer</t>
  </si>
  <si>
    <t>(419) 586-8300</t>
  </si>
  <si>
    <t>Muskingum Valley ESC</t>
  </si>
  <si>
    <t>Dues for annual membership (2022-2023) to The Ohio Coalition for Equity and Adequacy of School Funding plus annual EdChoice Voucher litigation dues</t>
  </si>
  <si>
    <t>Dues for annual membership (2021-2022) to The Ohio Coalition for Equity and Adequacy of School Funding plus annual EdChoice Voucher litigation dues.</t>
  </si>
  <si>
    <t>mccoy.jenn@coldwatercavs.org</t>
  </si>
  <si>
    <t>Coldwater Exempted Village School District</t>
  </si>
  <si>
    <t>McCoy</t>
  </si>
  <si>
    <t>(419) 678-2611</t>
  </si>
  <si>
    <t>knapkede@fortrecoveryschools.org</t>
  </si>
  <si>
    <t>Fort Recovery Local School District</t>
  </si>
  <si>
    <t>Deanna</t>
  </si>
  <si>
    <t>Knapke</t>
  </si>
  <si>
    <t>(419) 375-4139</t>
  </si>
  <si>
    <t>reinekea@marionlocal.org</t>
  </si>
  <si>
    <t>Marion Local School District</t>
  </si>
  <si>
    <t>Reineke</t>
  </si>
  <si>
    <t>(419) 925-4294</t>
  </si>
  <si>
    <t>pierced@parkwayschools.org</t>
  </si>
  <si>
    <t>Parkway Local School District</t>
  </si>
  <si>
    <t>DEBRA</t>
  </si>
  <si>
    <t>PIERCE</t>
  </si>
  <si>
    <t>(419) 771-8000</t>
  </si>
  <si>
    <t>bruns.jenn@sthenryschools.org</t>
  </si>
  <si>
    <t>St. Henry Consolidated Local School District</t>
  </si>
  <si>
    <t>Bruns</t>
  </si>
  <si>
    <t>(419) 678-4834</t>
  </si>
  <si>
    <t>Bethel Local School District</t>
  </si>
  <si>
    <t>Tina</t>
  </si>
  <si>
    <t>Hageman</t>
  </si>
  <si>
    <t>hagemant@blsk12.org</t>
  </si>
  <si>
    <t>(937) 845-9414</t>
  </si>
  <si>
    <t>csurber@bradford.k12.oh.us</t>
  </si>
  <si>
    <t>Bradford Exempted Village School District</t>
  </si>
  <si>
    <t>siefringc@covingtonk12.org</t>
  </si>
  <si>
    <t>Covington Exempted Village School District</t>
  </si>
  <si>
    <t>ahix@miamieast.k12.oh.us</t>
  </si>
  <si>
    <t>Miami East Local School District</t>
  </si>
  <si>
    <t>Alexander</t>
  </si>
  <si>
    <t>Hix</t>
  </si>
  <si>
    <t>(937) 335-7505</t>
  </si>
  <si>
    <t>Milton-Union Exempted Village School District</t>
  </si>
  <si>
    <t>stevensd@muschools.com</t>
  </si>
  <si>
    <t>(937) 884-7972</t>
  </si>
  <si>
    <t>Newton Local School District</t>
  </si>
  <si>
    <t>nick.hamilton@newton.k12.oh.us</t>
  </si>
  <si>
    <t>(937) 676-2002</t>
  </si>
  <si>
    <t>hittlej@piqua.org</t>
  </si>
  <si>
    <t>Piqua City School District</t>
  </si>
  <si>
    <t>Jeremie</t>
  </si>
  <si>
    <t>Hittle</t>
  </si>
  <si>
    <t>(937) 773-4321</t>
  </si>
  <si>
    <t>Our board voted to join the Ohio Coalition for Equity and Adequacy and a lawsuit that was being filed in regards to school vouchers.</t>
  </si>
  <si>
    <t>mfox@tippcity.k12.oh.us</t>
  </si>
  <si>
    <t>Tipp City Exempted Village School District</t>
  </si>
  <si>
    <t>MELANIE</t>
  </si>
  <si>
    <t>FOX</t>
  </si>
  <si>
    <t>(937) 669-6301</t>
  </si>
  <si>
    <t>price-j@troy.k12.oh.us</t>
  </si>
  <si>
    <t>Troy City School District</t>
  </si>
  <si>
    <t>Price</t>
  </si>
  <si>
    <t>(937) 332-6004</t>
  </si>
  <si>
    <t>fraleya@uppervalleycc.org</t>
  </si>
  <si>
    <t>Upper Valley Career Center</t>
  </si>
  <si>
    <t>Anthony</t>
  </si>
  <si>
    <t>Fraley</t>
  </si>
  <si>
    <t>(937) 778-1980</t>
  </si>
  <si>
    <t>connie.kress@swissohio.k12.oh.us</t>
  </si>
  <si>
    <t>Switzerland of Ohio Local School District</t>
  </si>
  <si>
    <t>Monroe</t>
  </si>
  <si>
    <t>Kress</t>
  </si>
  <si>
    <t>(740) 472-5801</t>
  </si>
  <si>
    <t>treasurer@brookvilleschools.org</t>
  </si>
  <si>
    <t>Brookville Local School District</t>
  </si>
  <si>
    <t>Sam</t>
  </si>
  <si>
    <t>Braun</t>
  </si>
  <si>
    <t>(937) 572-7842</t>
  </si>
  <si>
    <t>Centerville City School District</t>
  </si>
  <si>
    <t>Sauber</t>
  </si>
  <si>
    <t>laura.sauber@centerville.k12.oh.us</t>
  </si>
  <si>
    <t>(937) 433-8841</t>
  </si>
  <si>
    <t>hiabraha@daytonpublic.com</t>
  </si>
  <si>
    <t>Dayton City School District</t>
  </si>
  <si>
    <t>Hiwot</t>
  </si>
  <si>
    <t>Abraha</t>
  </si>
  <si>
    <t>(937) 542-3071</t>
  </si>
  <si>
    <t>Coalition Voucher Hurt Ohio Litigation</t>
  </si>
  <si>
    <t>penny.rucker@myhhcs.org</t>
  </si>
  <si>
    <t>Huber Heights City School District</t>
  </si>
  <si>
    <t>Penelope</t>
  </si>
  <si>
    <t>Rucker</t>
  </si>
  <si>
    <t>(937) 237-6300</t>
  </si>
  <si>
    <t>cjones@jeffersontwp.k12.oh.us</t>
  </si>
  <si>
    <t>Jefferson Township Local School District</t>
  </si>
  <si>
    <t>(937) 609-8053</t>
  </si>
  <si>
    <t>Kettering City School District</t>
  </si>
  <si>
    <t>jerry.ellender@madriverschools.org</t>
  </si>
  <si>
    <t>Mad River Local School District</t>
  </si>
  <si>
    <t>Jerry</t>
  </si>
  <si>
    <t>Ellender</t>
  </si>
  <si>
    <t>(937) 259-6610</t>
  </si>
  <si>
    <t>bmckee@mvctc.com</t>
  </si>
  <si>
    <t>Miami Valley Career Technology Center</t>
  </si>
  <si>
    <t>McKee</t>
  </si>
  <si>
    <t>(937) 854-6274</t>
  </si>
  <si>
    <t>jblevins@miamisburg.k12.oh.us</t>
  </si>
  <si>
    <t>Miamisburg City School District</t>
  </si>
  <si>
    <t>Blevins</t>
  </si>
  <si>
    <t>(937) 866-3381</t>
  </si>
  <si>
    <t>khuck@newlebanonschools.org</t>
  </si>
  <si>
    <t>New Lebanon Local School District</t>
  </si>
  <si>
    <t>aferraro@northmontschools.net</t>
  </si>
  <si>
    <t>Northmont City School District</t>
  </si>
  <si>
    <t>Marie</t>
  </si>
  <si>
    <t>Ferraro</t>
  </si>
  <si>
    <t>(937) 832-5008</t>
  </si>
  <si>
    <t>Membership/Litigation Dues</t>
  </si>
  <si>
    <t>Membership/Litigation dues</t>
  </si>
  <si>
    <t>lgreen@northridgeschools.org</t>
  </si>
  <si>
    <t>Green</t>
  </si>
  <si>
    <t>(937) 278-5885</t>
  </si>
  <si>
    <t>sauber.laura@oakwoodschools.org</t>
  </si>
  <si>
    <t>Oakwood City School District</t>
  </si>
  <si>
    <t>(419) 276-9923</t>
  </si>
  <si>
    <t>janiceallen@trotwood.k12.oh.us</t>
  </si>
  <si>
    <t>Trotwood-Madison City School District</t>
  </si>
  <si>
    <t>Janice</t>
  </si>
  <si>
    <t>(938) 854-3050</t>
  </si>
  <si>
    <t>valorie.hill@valleyview.k12.oh.us</t>
  </si>
  <si>
    <t>Valley View Local School District</t>
  </si>
  <si>
    <t>VALORIE</t>
  </si>
  <si>
    <t>HILL</t>
  </si>
  <si>
    <t>(937) 855-6581</t>
  </si>
  <si>
    <t>Vandalia-Butler City School District</t>
  </si>
  <si>
    <t>Beavers</t>
  </si>
  <si>
    <t>eric.beavers@vbcsd.com</t>
  </si>
  <si>
    <t>(937) 415-6407</t>
  </si>
  <si>
    <t>rslone@wcsd.k12.oh.us</t>
  </si>
  <si>
    <t>West Carrollton City School District</t>
  </si>
  <si>
    <t>Slone</t>
  </si>
  <si>
    <t>(937) 859-5121</t>
  </si>
  <si>
    <t>sgable@morganschools.org</t>
  </si>
  <si>
    <t>Morgan Local School District</t>
  </si>
  <si>
    <t>Susan</t>
  </si>
  <si>
    <t>Gable</t>
  </si>
  <si>
    <t>(740) 962-2510</t>
  </si>
  <si>
    <t>brenda.miller@cardington.k12.oh.us</t>
  </si>
  <si>
    <t>Cardington-Lincoln Local School District</t>
  </si>
  <si>
    <t>Brenda</t>
  </si>
  <si>
    <t>(419) 864-3691</t>
  </si>
  <si>
    <t>jason_f@hlsd.us</t>
  </si>
  <si>
    <t>Jason</t>
  </si>
  <si>
    <t>Fleming</t>
  </si>
  <si>
    <t>(419) 768-2206</t>
  </si>
  <si>
    <t>tgabler@mgschools.org</t>
  </si>
  <si>
    <t>Mount Gilead Exempted Village School District</t>
  </si>
  <si>
    <t>Gabler</t>
  </si>
  <si>
    <t>(419) 946-1646</t>
  </si>
  <si>
    <t>deppert.gina@northmor.k12.oh.us</t>
  </si>
  <si>
    <t>Northmor Local School District</t>
  </si>
  <si>
    <t>Gina</t>
  </si>
  <si>
    <t>Deppert</t>
  </si>
  <si>
    <t>(419) 946-8861</t>
  </si>
  <si>
    <t>kraach@eastmschools.org</t>
  </si>
  <si>
    <t>East Muskingum Local School District</t>
  </si>
  <si>
    <t>Kandi</t>
  </si>
  <si>
    <t>Raach</t>
  </si>
  <si>
    <t>(740) 260-1278</t>
  </si>
  <si>
    <t>scott.paul@franklinlocalschools.org</t>
  </si>
  <si>
    <t>Franklin Local School District</t>
  </si>
  <si>
    <t>(740) 674-5203</t>
  </si>
  <si>
    <t>Maysville Local School District</t>
  </si>
  <si>
    <t>nnolder@mideastctc.org</t>
  </si>
  <si>
    <t>Mid-East Career and Technology Centers</t>
  </si>
  <si>
    <t>Nanette</t>
  </si>
  <si>
    <t>Nolder</t>
  </si>
  <si>
    <t>(740) 454-0105</t>
  </si>
  <si>
    <t>rdsmith@tvschools.org</t>
  </si>
  <si>
    <t>Tri-Valley Local School District</t>
  </si>
  <si>
    <t>(740) 754-1442</t>
  </si>
  <si>
    <t>kdowns@laca.org</t>
  </si>
  <si>
    <t>West Muskingum Local School District</t>
  </si>
  <si>
    <t>Downs</t>
  </si>
  <si>
    <t>(740) 455-4052</t>
  </si>
  <si>
    <t>Zanesville City School District</t>
  </si>
  <si>
    <t>FY22 MEMBERSHIP/VOUCHER PROJECT LITIGATION DUES</t>
  </si>
  <si>
    <t>tclark@caldwell.k12.oh.us</t>
  </si>
  <si>
    <t>Caldwell Exempted Village School District</t>
  </si>
  <si>
    <t>Noble</t>
  </si>
  <si>
    <t>(740) 732-5637</t>
  </si>
  <si>
    <t>trenda.heddleson@gozeps.org</t>
  </si>
  <si>
    <t>Noble Local School District</t>
  </si>
  <si>
    <t>Trenda</t>
  </si>
  <si>
    <t>Heddleson</t>
  </si>
  <si>
    <t>(740) 732-4120</t>
  </si>
  <si>
    <t>ckeeton@bcssd.com</t>
  </si>
  <si>
    <t>Benton-Carroll-Salem Local School District</t>
  </si>
  <si>
    <t>Ottawa</t>
  </si>
  <si>
    <t>cajon</t>
  </si>
  <si>
    <t>keeton</t>
  </si>
  <si>
    <t>(419) 202-4671</t>
  </si>
  <si>
    <t>Danbury Local School District</t>
  </si>
  <si>
    <t>Buehler</t>
  </si>
  <si>
    <t>buehlerc@danburyschools.org</t>
  </si>
  <si>
    <t>(419) 798-5185</t>
  </si>
  <si>
    <t>VOUCHER LITIGATION</t>
  </si>
  <si>
    <t>Genoa Area Local School District</t>
  </si>
  <si>
    <t>JOHN</t>
  </si>
  <si>
    <t>Nye</t>
  </si>
  <si>
    <t>jwnye@genoaschools.com</t>
  </si>
  <si>
    <t>(419) 855-7741</t>
  </si>
  <si>
    <t>2020-21 Membership Dues/Voucher Project Litigation Dues</t>
  </si>
  <si>
    <t>midbassboatline@yahoo.com</t>
  </si>
  <si>
    <t>Middle Bass Local School District</t>
  </si>
  <si>
    <t>North Bass Local School District</t>
  </si>
  <si>
    <t>Port Clinton City School District</t>
  </si>
  <si>
    <t>jcooper@put-in-bay.k12.oh.us</t>
  </si>
  <si>
    <t>Put-in-Bay Local School District</t>
  </si>
  <si>
    <t>(419) 285-3614</t>
  </si>
  <si>
    <t>stuart_k@antwerpschools.org</t>
  </si>
  <si>
    <t>Antwerp Local School District</t>
  </si>
  <si>
    <t>Kristine</t>
  </si>
  <si>
    <t>Stuart</t>
  </si>
  <si>
    <t>(419) 258-5421</t>
  </si>
  <si>
    <t>j_thiel@pauldingschools.org</t>
  </si>
  <si>
    <t>Paulding Exempted Village School District</t>
  </si>
  <si>
    <t>Thiel</t>
  </si>
  <si>
    <t>(419) 399-4656</t>
  </si>
  <si>
    <t>davisl@waynetrace.org</t>
  </si>
  <si>
    <t>Wayne Trace Local School District</t>
  </si>
  <si>
    <t>(419) 771-9008</t>
  </si>
  <si>
    <t>rob.ogg@crooksville.k12.oh.us</t>
  </si>
  <si>
    <t>Crooksville Exempted Village School District</t>
  </si>
  <si>
    <t>Perry</t>
  </si>
  <si>
    <t>Ogg</t>
  </si>
  <si>
    <t>(740) 982-7040</t>
  </si>
  <si>
    <t>dave.rupe@nlpanthers.org</t>
  </si>
  <si>
    <t>New Lexington Local School District</t>
  </si>
  <si>
    <t>Rupe</t>
  </si>
  <si>
    <t>(740) 621-5910</t>
  </si>
  <si>
    <t>eclark@nlsd.k12.oh.us</t>
  </si>
  <si>
    <t>Northern Local School District</t>
  </si>
  <si>
    <t>ELIZABETH</t>
  </si>
  <si>
    <t>CLARK</t>
  </si>
  <si>
    <t>(614) 296-5303</t>
  </si>
  <si>
    <t>Membership and Litigation Dues</t>
  </si>
  <si>
    <t>Membership and Voucher Litigation Dues</t>
  </si>
  <si>
    <t>brooke.champ@southernlocal.org</t>
  </si>
  <si>
    <t>Brooke</t>
  </si>
  <si>
    <t>Champ</t>
  </si>
  <si>
    <t>(740) 721-0527</t>
  </si>
  <si>
    <t>aaron.schirm@cvcsd.com</t>
  </si>
  <si>
    <t>Circleville City School District</t>
  </si>
  <si>
    <t>Schirm</t>
  </si>
  <si>
    <t>(740) 477-5544</t>
  </si>
  <si>
    <t>steve.mcafee@loganelm.org</t>
  </si>
  <si>
    <t>Logan Elm Local School District</t>
  </si>
  <si>
    <t>McAfee</t>
  </si>
  <si>
    <t>(740) 474-7501</t>
  </si>
  <si>
    <t>tfausnaugh@tvsd.us</t>
  </si>
  <si>
    <t>Teays Valley Local School District</t>
  </si>
  <si>
    <t>Fausnaugh</t>
  </si>
  <si>
    <t>(740) 983-5000</t>
  </si>
  <si>
    <t>joseph.patete@westfallschools.com</t>
  </si>
  <si>
    <t>Westfall Local School District</t>
  </si>
  <si>
    <t>nathan.webb@easternpike.com</t>
  </si>
  <si>
    <t>(740) 226-4851</t>
  </si>
  <si>
    <t>tonya.cooper@pikectc.net</t>
  </si>
  <si>
    <t>Pike County Joint Vocational School District</t>
  </si>
  <si>
    <t>(740) 289-3541</t>
  </si>
  <si>
    <t>Scioto Valley Local School District</t>
  </si>
  <si>
    <t>mwilliams@redstreaks.org</t>
  </si>
  <si>
    <t>(740) 289-4089</t>
  </si>
  <si>
    <t>becki.peden@waverlytigers.net</t>
  </si>
  <si>
    <t>Waverly City School District</t>
  </si>
  <si>
    <t>Becki</t>
  </si>
  <si>
    <t>Peden</t>
  </si>
  <si>
    <t>(740) 947-4770</t>
  </si>
  <si>
    <t>Western Local School District</t>
  </si>
  <si>
    <t>Rockford</t>
  </si>
  <si>
    <t>Lambert</t>
  </si>
  <si>
    <t>rocky.lambert@westernlocalschools.com</t>
  </si>
  <si>
    <t>(740) 493-3113</t>
  </si>
  <si>
    <t>bvolosin@aurora-schools.org</t>
  </si>
  <si>
    <t>Aurora City School District</t>
  </si>
  <si>
    <t>Portage</t>
  </si>
  <si>
    <t>William</t>
  </si>
  <si>
    <t>Volosin</t>
  </si>
  <si>
    <t>(330) 954-2360</t>
  </si>
  <si>
    <t>khoffmeister@crestwoodschools.org</t>
  </si>
  <si>
    <t>Crestwood Local School District</t>
  </si>
  <si>
    <t>kathryn</t>
  </si>
  <si>
    <t>hoffmeister</t>
  </si>
  <si>
    <t>(440) 357-8206</t>
  </si>
  <si>
    <t>todd.carpenter@fieldlocalschools.org</t>
  </si>
  <si>
    <t>Field Local School District</t>
  </si>
  <si>
    <t>(330) 673-2676</t>
  </si>
  <si>
    <t>tknauer@jagschools.org</t>
  </si>
  <si>
    <t>James A. Garfield Local School District</t>
  </si>
  <si>
    <t>Knauer</t>
  </si>
  <si>
    <t>(330) 527-4336</t>
  </si>
  <si>
    <t>dkrutz@kentschools.net</t>
  </si>
  <si>
    <t>Kent City School District</t>
  </si>
  <si>
    <t>Krutz</t>
  </si>
  <si>
    <t>(330) 676-7640</t>
  </si>
  <si>
    <t>seckmanmi@mwood.cc</t>
  </si>
  <si>
    <t>Maplewood Career Center</t>
  </si>
  <si>
    <t>Seckman</t>
  </si>
  <si>
    <t>(330) 296-2892</t>
  </si>
  <si>
    <t>candi.lukat@ravennaschools.us</t>
  </si>
  <si>
    <t>Ravenna City School District</t>
  </si>
  <si>
    <t>Candi</t>
  </si>
  <si>
    <t>Lukat</t>
  </si>
  <si>
    <t>(330) 296-9679</t>
  </si>
  <si>
    <t>Rootstown Local School District</t>
  </si>
  <si>
    <t>baldwin@roversk12.org</t>
  </si>
  <si>
    <t>(330) 325-9911</t>
  </si>
  <si>
    <t>spochedly@sepirates.org</t>
  </si>
  <si>
    <t>Southeast Local School District</t>
  </si>
  <si>
    <t>Samantha</t>
  </si>
  <si>
    <t>Pochedly</t>
  </si>
  <si>
    <t>(330) 654-5841</t>
  </si>
  <si>
    <t>Streetsboro City School District</t>
  </si>
  <si>
    <t>Kiffer</t>
  </si>
  <si>
    <t>kkiffer@scsrockets.org</t>
  </si>
  <si>
    <t>(330) 293-1081</t>
  </si>
  <si>
    <t>Waterloo Local School District</t>
  </si>
  <si>
    <t>Pittman</t>
  </si>
  <si>
    <t>spittman@waterloovikings.org</t>
  </si>
  <si>
    <t>(330) 947-3789</t>
  </si>
  <si>
    <t>kkiffer@windham-schools.org</t>
  </si>
  <si>
    <t>Windham Exempted Village School District</t>
  </si>
  <si>
    <t>College Corner Local School District</t>
  </si>
  <si>
    <t>Lynn</t>
  </si>
  <si>
    <t>Ferguson</t>
  </si>
  <si>
    <t>lynn.ferguson@thecclsd.net</t>
  </si>
  <si>
    <t>(937) 533-6268</t>
  </si>
  <si>
    <t>rtait@eaton.k12.oh.us</t>
  </si>
  <si>
    <t>Eaton Community School District</t>
  </si>
  <si>
    <t>Rachel</t>
  </si>
  <si>
    <t>Tait</t>
  </si>
  <si>
    <t>(937) 456-1109</t>
  </si>
  <si>
    <t>kborger@nationaltrail.us</t>
  </si>
  <si>
    <t>National Trail Local School District</t>
  </si>
  <si>
    <t>(937) 437-3333</t>
  </si>
  <si>
    <t>boltonj@psarrows.com</t>
  </si>
  <si>
    <t>Preble Shawnee Local School District</t>
  </si>
  <si>
    <t>Jacqueline</t>
  </si>
  <si>
    <t>Bolton</t>
  </si>
  <si>
    <t>(937) 452-1283</t>
  </si>
  <si>
    <t>lynn.ferguson@tcnschools.com</t>
  </si>
  <si>
    <t>Tri-County North Local School District</t>
  </si>
  <si>
    <t>(937) 962-2671</t>
  </si>
  <si>
    <t>Twin Valley Community Local School District</t>
  </si>
  <si>
    <t>Tearalee</t>
  </si>
  <si>
    <t>Frederick</t>
  </si>
  <si>
    <t>tfrederick@tvs.k12.oh.us</t>
  </si>
  <si>
    <t>(937) 839-4688</t>
  </si>
  <si>
    <t>Columbus Grove Local School District</t>
  </si>
  <si>
    <t>Ellerbrock</t>
  </si>
  <si>
    <t>cg_treas@noacsc.org</t>
  </si>
  <si>
    <t>(419) 659-2630</t>
  </si>
  <si>
    <t>l.kaiser@continentalpirates.org</t>
  </si>
  <si>
    <t>Continental Local School District</t>
  </si>
  <si>
    <t>Larry</t>
  </si>
  <si>
    <t>Kaiser</t>
  </si>
  <si>
    <t>(419) 596-3671</t>
  </si>
  <si>
    <t>Jennings Local School District</t>
  </si>
  <si>
    <t>German</t>
  </si>
  <si>
    <t>jn_treas@jenningslocal.org</t>
  </si>
  <si>
    <t>(419) 286-2256</t>
  </si>
  <si>
    <t>Kalida Local School District</t>
  </si>
  <si>
    <t>Buss</t>
  </si>
  <si>
    <t>michelle.buss@kalidaschools.org</t>
  </si>
  <si>
    <t>(419) 532-3556</t>
  </si>
  <si>
    <t>Member Dues</t>
  </si>
  <si>
    <t>lp_d_miller@lp.noacsc.org</t>
  </si>
  <si>
    <t>Leipsic Local School District</t>
  </si>
  <si>
    <t>Miller City-New Cleveland Local School District</t>
  </si>
  <si>
    <t>ROSEMARY</t>
  </si>
  <si>
    <t>DRUMMELSMITH</t>
  </si>
  <si>
    <t>drummelsmith_r@mcncschools.org</t>
  </si>
  <si>
    <t>(419) 876-3173</t>
  </si>
  <si>
    <t>adams.k@ottawaglandorf.org</t>
  </si>
  <si>
    <t>Ottawa Glandorf Local School District</t>
  </si>
  <si>
    <t>Katelyn</t>
  </si>
  <si>
    <t>(419) 523-5261</t>
  </si>
  <si>
    <t>bweber@ottovilleschools.org</t>
  </si>
  <si>
    <t>Ottoville Local School District</t>
  </si>
  <si>
    <t>(419) 453-3356</t>
  </si>
  <si>
    <t>Pandora-Gilboa Local School District</t>
  </si>
  <si>
    <t>Deleruyelle</t>
  </si>
  <si>
    <t>treasurer@pgrockets.org</t>
  </si>
  <si>
    <t>(419) 384-3227</t>
  </si>
  <si>
    <t>masonj@cfcolts.org</t>
  </si>
  <si>
    <t>Clear Fork Valley Local School District</t>
  </si>
  <si>
    <t>Jon</t>
  </si>
  <si>
    <t>Mason</t>
  </si>
  <si>
    <t>(419) 864-3855</t>
  </si>
  <si>
    <t>2021-2022 fees</t>
  </si>
  <si>
    <t>klenk.robin@crestviewschools.net</t>
  </si>
  <si>
    <t>whitesel.jason@lexington.k12.oh.us</t>
  </si>
  <si>
    <t>Lexington Local School District</t>
  </si>
  <si>
    <t>Whitesel</t>
  </si>
  <si>
    <t>(419) 884-1192</t>
  </si>
  <si>
    <t>pickering.eric@lucascubs.org</t>
  </si>
  <si>
    <t>Lucas Local School District</t>
  </si>
  <si>
    <t>Pickering</t>
  </si>
  <si>
    <t>(419) 892-2338</t>
  </si>
  <si>
    <t>Bradd</t>
  </si>
  <si>
    <t>bstevens@madisonrams.net</t>
  </si>
  <si>
    <t>(419) 589-2600</t>
  </si>
  <si>
    <t>courtright.tacy@mansfieldschools.org</t>
  </si>
  <si>
    <t>Mansfield City School District</t>
  </si>
  <si>
    <t>harvey.randy@olsohio.org</t>
  </si>
  <si>
    <t>Ontario Local School District</t>
  </si>
  <si>
    <t>Harvey</t>
  </si>
  <si>
    <t>(419) 747-7166</t>
  </si>
  <si>
    <t>schumacher.linda@pioneerctc.edu</t>
  </si>
  <si>
    <t>Pioneer Career and Technology Center</t>
  </si>
  <si>
    <t>Linda</t>
  </si>
  <si>
    <t>Schumacher</t>
  </si>
  <si>
    <t>(419) 347-7926</t>
  </si>
  <si>
    <t>gbazley@plymouthk12.org</t>
  </si>
  <si>
    <t>Plymouth - Shiloh Local School District</t>
  </si>
  <si>
    <t>Gavyn</t>
  </si>
  <si>
    <t>Bazley</t>
  </si>
  <si>
    <t>(419) 687-4733</t>
  </si>
  <si>
    <t>lykins.bethl@shelbyk12.org</t>
  </si>
  <si>
    <t>Shelby City School District</t>
  </si>
  <si>
    <t>Adena Local School District</t>
  </si>
  <si>
    <t>Kell</t>
  </si>
  <si>
    <t>Morton</t>
  </si>
  <si>
    <t>kell.morton@adenalocalschoos.com</t>
  </si>
  <si>
    <t>(740) 701-2251</t>
  </si>
  <si>
    <t>claudia.zaler@ccsd.us</t>
  </si>
  <si>
    <t>Chillicothe City School District</t>
  </si>
  <si>
    <t>Claudia</t>
  </si>
  <si>
    <t>Zaler</t>
  </si>
  <si>
    <t>(740) 775-4250</t>
  </si>
  <si>
    <t>lauren.williams@huntsmen.org</t>
  </si>
  <si>
    <t>Huntington Local School District</t>
  </si>
  <si>
    <t>Lauren</t>
  </si>
  <si>
    <t>(740) 663-2562</t>
  </si>
  <si>
    <t>Paint Valley Local School District</t>
  </si>
  <si>
    <t>Evan</t>
  </si>
  <si>
    <t>Keaton</t>
  </si>
  <si>
    <t>evan.keaton@pvlsd.org</t>
  </si>
  <si>
    <t>(740) 634-2826</t>
  </si>
  <si>
    <t>todd.stahr@pickawayross.com</t>
  </si>
  <si>
    <t>Pickaway-Ross Career &amp; Technology Center</t>
  </si>
  <si>
    <t>Stahr</t>
  </si>
  <si>
    <t>(740) 642-1275</t>
  </si>
  <si>
    <t>HARTMAN</t>
  </si>
  <si>
    <t>hartman@sepanthers.org</t>
  </si>
  <si>
    <t>(740) 774-2003</t>
  </si>
  <si>
    <t>jrose@gotanks.org</t>
  </si>
  <si>
    <t>Union-Scioto Local School District</t>
  </si>
  <si>
    <t>Rose</t>
  </si>
  <si>
    <t>(740) 773-2368</t>
  </si>
  <si>
    <t>Zane Trace Local School District</t>
  </si>
  <si>
    <t>Tambrea</t>
  </si>
  <si>
    <t>Irwin</t>
  </si>
  <si>
    <t>tirwin_4020@yahoo.com</t>
  </si>
  <si>
    <t>(740) 775-1355</t>
  </si>
  <si>
    <t>tjeffrey@clyde.k12.oh.us</t>
  </si>
  <si>
    <t>Clyde-Green Springs Exempted Village School District</t>
  </si>
  <si>
    <t>Sandusky</t>
  </si>
  <si>
    <t>Jeffrey</t>
  </si>
  <si>
    <t>(419) 547-0588</t>
  </si>
  <si>
    <t>parkhurstm@fremontschools.net</t>
  </si>
  <si>
    <t>Fremont City School District</t>
  </si>
  <si>
    <t>Parkhurst</t>
  </si>
  <si>
    <t>(419) 334-5442</t>
  </si>
  <si>
    <t>aarnold@gibsonburgschools.org</t>
  </si>
  <si>
    <t>Gibsonburg Exempted Village School District</t>
  </si>
  <si>
    <t>Anne</t>
  </si>
  <si>
    <t>Arnold</t>
  </si>
  <si>
    <t>(419) 637-2479</t>
  </si>
  <si>
    <t>nelchert@lakotaschools.org</t>
  </si>
  <si>
    <t>Norm</t>
  </si>
  <si>
    <t>Elchert</t>
  </si>
  <si>
    <t>(419) 986-6650</t>
  </si>
  <si>
    <t>abinger@vsctc.org</t>
  </si>
  <si>
    <t>Vanguard Sentinel Career and Technology Centers</t>
  </si>
  <si>
    <t>lcruickshank@woodmoreschools.com</t>
  </si>
  <si>
    <t>Woodmore Local School District</t>
  </si>
  <si>
    <t>Cruickshank</t>
  </si>
  <si>
    <t>(419) 862-1060</t>
  </si>
  <si>
    <t>ty.roberts@bvjeeps.org</t>
  </si>
  <si>
    <t>Bloom Vernon Local School District</t>
  </si>
  <si>
    <t>Ty</t>
  </si>
  <si>
    <t>(740) 778-2281</t>
  </si>
  <si>
    <t>blackburnb@claylocalschools.org</t>
  </si>
  <si>
    <t>Clay Local School District</t>
  </si>
  <si>
    <t>Brandi</t>
  </si>
  <si>
    <t>Blackburn</t>
  </si>
  <si>
    <t>(740) 354-6645</t>
  </si>
  <si>
    <t>Annual dues AND annual edchoice voucher litigation dues</t>
  </si>
  <si>
    <t>bmerrill@greenbobcats.org</t>
  </si>
  <si>
    <t>Green Local School District</t>
  </si>
  <si>
    <t>BRODIE</t>
  </si>
  <si>
    <t>MERRILL</t>
  </si>
  <si>
    <t>(740) 354-2234</t>
  </si>
  <si>
    <t>tcooper@minfordfalcons.net</t>
  </si>
  <si>
    <t>Minford Local School District</t>
  </si>
  <si>
    <t>Tyler</t>
  </si>
  <si>
    <t>(740) 820-2121</t>
  </si>
  <si>
    <t>samantha.hamilton@nbtigers.net</t>
  </si>
  <si>
    <t>New Boston Local School District</t>
  </si>
  <si>
    <t>julie.smith@nwmohawks.org</t>
  </si>
  <si>
    <t>(740) 259-5558</t>
  </si>
  <si>
    <t>dianna.reedy@portsmouthtrojans.net</t>
  </si>
  <si>
    <t>Portsmouth City School District</t>
  </si>
  <si>
    <t>Dianna</t>
  </si>
  <si>
    <t>Reedy</t>
  </si>
  <si>
    <t>(740) 354-4810</t>
  </si>
  <si>
    <t>brett.butler@sciototech.org</t>
  </si>
  <si>
    <t>Scioto County Career Technical Center</t>
  </si>
  <si>
    <t>(740) 259-6763</t>
  </si>
  <si>
    <t>kristi.hall@valleyls.org</t>
  </si>
  <si>
    <t>Valley Local School District</t>
  </si>
  <si>
    <t>Kristi</t>
  </si>
  <si>
    <t>Hall</t>
  </si>
  <si>
    <t>(740) 259-6603</t>
  </si>
  <si>
    <t>sherry.patterson@westsenators.org</t>
  </si>
  <si>
    <t>Washington-Nile Local School District</t>
  </si>
  <si>
    <t>george.grice@wheelersburg.net</t>
  </si>
  <si>
    <t>Wheelersburg Local School District</t>
  </si>
  <si>
    <t>drussomanno@fostoriaschools.org</t>
  </si>
  <si>
    <t>Fostoria City School District</t>
  </si>
  <si>
    <t>Russomanno</t>
  </si>
  <si>
    <t>(419) 436-4162</t>
  </si>
  <si>
    <t>aspence@hlschool.net</t>
  </si>
  <si>
    <t>Hopewell Loudon Local School District</t>
  </si>
  <si>
    <t>Spence</t>
  </si>
  <si>
    <t>(419) 957-4340</t>
  </si>
  <si>
    <t>New Riegel Local School District</t>
  </si>
  <si>
    <t>(419) 595-2256</t>
  </si>
  <si>
    <t>Old Fort Local School District</t>
  </si>
  <si>
    <t>Siloy</t>
  </si>
  <si>
    <t>tsiloy@oldfortschools.org</t>
  </si>
  <si>
    <t>(440) 865-0151</t>
  </si>
  <si>
    <t>lbrickner@se-tigers.com</t>
  </si>
  <si>
    <t>Seneca-East Local School District</t>
  </si>
  <si>
    <t>Brickner</t>
  </si>
  <si>
    <t>(419) 426-1851</t>
  </si>
  <si>
    <t>sharon_perry@tiffincityschools.org</t>
  </si>
  <si>
    <t>Tiffin City School District</t>
  </si>
  <si>
    <t>Sharon</t>
  </si>
  <si>
    <t>(419) 447-2515</t>
  </si>
  <si>
    <t>cdoseck@annaschools.org</t>
  </si>
  <si>
    <t>Anna Local School District</t>
  </si>
  <si>
    <t>Shelby</t>
  </si>
  <si>
    <t>Doseck</t>
  </si>
  <si>
    <t>(937) 394-2011</t>
  </si>
  <si>
    <t>jonesj@botkins.k12.oh.us</t>
  </si>
  <si>
    <t>Botkins Local School District</t>
  </si>
  <si>
    <t>Jody</t>
  </si>
  <si>
    <t>(937) 693-4241</t>
  </si>
  <si>
    <t>doseck@fairlawn.k12.oh.us</t>
  </si>
  <si>
    <t>Fairlawn Local School District</t>
  </si>
  <si>
    <t>DOSECK</t>
  </si>
  <si>
    <t>(937) 492-1974</t>
  </si>
  <si>
    <t>janet.kemper@loramie.k12.oh.us</t>
  </si>
  <si>
    <t>Fort Loramie Local School District</t>
  </si>
  <si>
    <t>Kemper</t>
  </si>
  <si>
    <t>(937) 295-3931</t>
  </si>
  <si>
    <t>aayers@hardinhouston.org</t>
  </si>
  <si>
    <t>Hardin-Houston Local School District</t>
  </si>
  <si>
    <t>Ayers</t>
  </si>
  <si>
    <t>(937) 295-3010</t>
  </si>
  <si>
    <t>t_meyer@jctigers.org</t>
  </si>
  <si>
    <t>Jackson Center Local School District</t>
  </si>
  <si>
    <t>Tony</t>
  </si>
  <si>
    <t>Meyer</t>
  </si>
  <si>
    <t>(937) 596-6053</t>
  </si>
  <si>
    <t>jborchers@russiaschool.org</t>
  </si>
  <si>
    <t>Russia Local School District</t>
  </si>
  <si>
    <t>Jean</t>
  </si>
  <si>
    <t>Borchers</t>
  </si>
  <si>
    <t>(937) 526-3156</t>
  </si>
  <si>
    <t>michael.watkins@sidneycityschools.org</t>
  </si>
  <si>
    <t>Sidney City School District</t>
  </si>
  <si>
    <t>Watkins</t>
  </si>
  <si>
    <t>(937) 494-2078</t>
  </si>
  <si>
    <t>heathki@alliancecityschools.org</t>
  </si>
  <si>
    <t>Alliance City School District</t>
  </si>
  <si>
    <t>Heath</t>
  </si>
  <si>
    <t>(330) 821-2100</t>
  </si>
  <si>
    <t>gruber_j@ccsdistrict.org</t>
  </si>
  <si>
    <t>Canton City School District</t>
  </si>
  <si>
    <t>JEFF</t>
  </si>
  <si>
    <t>GRUBER</t>
  </si>
  <si>
    <t>(330) 438-2509</t>
  </si>
  <si>
    <t>Annual coalition membership dues</t>
  </si>
  <si>
    <t>jason.schatzel@cantonlocal.org</t>
  </si>
  <si>
    <t>Canton Local School District</t>
  </si>
  <si>
    <t>Schatzel</t>
  </si>
  <si>
    <t>(330) 484-8010</t>
  </si>
  <si>
    <t>mark.phillips@fairless.sparcc.org</t>
  </si>
  <si>
    <t>Fairless Local School District</t>
  </si>
  <si>
    <t>MARK</t>
  </si>
  <si>
    <t>PHILLIPS</t>
  </si>
  <si>
    <t>(330) 767-3577</t>
  </si>
  <si>
    <t>Jackson Local School District</t>
  </si>
  <si>
    <t>Lake Local School District</t>
  </si>
  <si>
    <t>Louisville City School District</t>
  </si>
  <si>
    <t>Derek</t>
  </si>
  <si>
    <t>Nottingham</t>
  </si>
  <si>
    <t>derek.nottingham@lepapps.org</t>
  </si>
  <si>
    <t>(330) 875-1666</t>
  </si>
  <si>
    <t>Marlington Local School District</t>
  </si>
  <si>
    <t>smoeglin@massillonschools.org</t>
  </si>
  <si>
    <t>Massillon City School District</t>
  </si>
  <si>
    <t>Sandra</t>
  </si>
  <si>
    <t>Moeglin</t>
  </si>
  <si>
    <t>(330) 830-3900</t>
  </si>
  <si>
    <t>Minerva Local School District</t>
  </si>
  <si>
    <t>North Canton City School District</t>
  </si>
  <si>
    <t>fakelis.s@northwest.sparcc.org</t>
  </si>
  <si>
    <t>Stef</t>
  </si>
  <si>
    <t>Fakelis</t>
  </si>
  <si>
    <t>(330) 854-6397</t>
  </si>
  <si>
    <t>Osnaburg Local School District</t>
  </si>
  <si>
    <t>Robenstine</t>
  </si>
  <si>
    <t>christine.robenstine@osnaburglocal.org</t>
  </si>
  <si>
    <t>(330) 488-1427</t>
  </si>
  <si>
    <t>jeff.bartholomew@perrylocal.org</t>
  </si>
  <si>
    <t>Bartholomew</t>
  </si>
  <si>
    <t>(330) 477-8121</t>
  </si>
  <si>
    <t>Plain Local School District</t>
  </si>
  <si>
    <t>Sandy Valley Local School District</t>
  </si>
  <si>
    <t>Stark County Area Vocational School District</t>
  </si>
  <si>
    <t>jnorris@tuslawschools.org</t>
  </si>
  <si>
    <t>Tuslaw Local School District</t>
  </si>
  <si>
    <t>Norris</t>
  </si>
  <si>
    <t>(133) 032-9501</t>
  </si>
  <si>
    <t>tadkins@apslearns.org</t>
  </si>
  <si>
    <t>Akron City School District</t>
  </si>
  <si>
    <t>cmckendry@barbertonschools.org</t>
  </si>
  <si>
    <t>Barberton City School District</t>
  </si>
  <si>
    <t>McKendry</t>
  </si>
  <si>
    <t>(330) 753-1025</t>
  </si>
  <si>
    <t>FY22-23 Membership Dues</t>
  </si>
  <si>
    <t>FY21-22 Membership Dues</t>
  </si>
  <si>
    <t>FY20-21 Membership Dues</t>
  </si>
  <si>
    <t>john.wheadon@copley-fairlawn.org</t>
  </si>
  <si>
    <t>Copley-Fairlawn City School District</t>
  </si>
  <si>
    <t>Wheadon</t>
  </si>
  <si>
    <t>(330) 664-4816</t>
  </si>
  <si>
    <t>Coventry Local School District</t>
  </si>
  <si>
    <t>Blough</t>
  </si>
  <si>
    <t>lblough@coventryschools.org</t>
  </si>
  <si>
    <t>(330) 644-1435</t>
  </si>
  <si>
    <t>cf_stoicoiuk@cftigers.org</t>
  </si>
  <si>
    <t>Cuyahoga Falls City School District</t>
  </si>
  <si>
    <t>Cuyahoga Falls</t>
  </si>
  <si>
    <t>Schools</t>
  </si>
  <si>
    <t>(330) 926-3800</t>
  </si>
  <si>
    <t>2021-2022 VOUCHER PROJECT LITIGATION DUES</t>
  </si>
  <si>
    <t>snowbergereydie@greenlocalschools.org</t>
  </si>
  <si>
    <t>Eydie</t>
  </si>
  <si>
    <t>Snowberger</t>
  </si>
  <si>
    <t>(330) 896-7507</t>
  </si>
  <si>
    <t>Hudson City School District</t>
  </si>
  <si>
    <t>jennifer.rucker@manchester-panthers.org</t>
  </si>
  <si>
    <t>mo_isabella@mogadore.net</t>
  </si>
  <si>
    <t>Mogadore Local School District</t>
  </si>
  <si>
    <t>Isabella</t>
  </si>
  <si>
    <t>Transitioning to Treasurer</t>
  </si>
  <si>
    <t>(440) 759-4739</t>
  </si>
  <si>
    <t>Nordonia Hills City School District</t>
  </si>
  <si>
    <t>matt.brown@nordoniaschools.org</t>
  </si>
  <si>
    <t>(330) 908-6234</t>
  </si>
  <si>
    <t>Since a portion of the District's operational budget is paid with State funds, the Nordonia Hills Board of Education has an interest in ensuring that the expenditure of State funds on public education is lawful and proper.</t>
  </si>
  <si>
    <t>shagenbush@nortonschools.org</t>
  </si>
  <si>
    <t>Norton City School District</t>
  </si>
  <si>
    <t>Hagenbush</t>
  </si>
  <si>
    <t>(330) 825-2114</t>
  </si>
  <si>
    <t>cwright@plcc.edu</t>
  </si>
  <si>
    <t>Portage Lakes Career Center</t>
  </si>
  <si>
    <t>(330) 896-8245</t>
  </si>
  <si>
    <t>Revere Local School District</t>
  </si>
  <si>
    <t>(330) 523-3106</t>
  </si>
  <si>
    <t>sp_adams@springfieldspartans.org</t>
  </si>
  <si>
    <t>st_pgoclano@smfcsd.org</t>
  </si>
  <si>
    <t>Stow-Munroe Falls City School District</t>
  </si>
  <si>
    <t>hostetler.jeff@tallmadgeschools.org</t>
  </si>
  <si>
    <t>Tallmadge City School District</t>
  </si>
  <si>
    <t>jrozsnyai@twinsburgcsd.org</t>
  </si>
  <si>
    <t>Twinsburg City School District</t>
  </si>
  <si>
    <t>Julia</t>
  </si>
  <si>
    <t>Rozsnyai</t>
  </si>
  <si>
    <t>(330) 486-2017</t>
  </si>
  <si>
    <t>FY 2022-2023 Membership/Voucher Project Litigation Dues</t>
  </si>
  <si>
    <t>tmorehouse@woodridge.k12.oh.us</t>
  </si>
  <si>
    <t>Woodridge Local School District</t>
  </si>
  <si>
    <t>Morehouse</t>
  </si>
  <si>
    <t>(330) 928-9074</t>
  </si>
  <si>
    <t>FY 2021/22 Membership/Voucher Project Litigation Dues</t>
  </si>
  <si>
    <t>Dues for Annual Coalition Membership Plus Annual Edchoice Voucher Litigation Dues</t>
  </si>
  <si>
    <t>rob.hollada@blmschools.org</t>
  </si>
  <si>
    <t>Bloomfield-Mespo Local School District</t>
  </si>
  <si>
    <t>Hollada</t>
  </si>
  <si>
    <t>(440) 685-4722</t>
  </si>
  <si>
    <t>2021-2022 Membership Dues</t>
  </si>
  <si>
    <t>2022-2023 Membership Dues</t>
  </si>
  <si>
    <t>2020-2021 Membership Dues</t>
  </si>
  <si>
    <t>2019-2020 Membership dues</t>
  </si>
  <si>
    <t>carla.click@bristol.k12.oh.us</t>
  </si>
  <si>
    <t>Bristol Local School District</t>
  </si>
  <si>
    <t>Carla</t>
  </si>
  <si>
    <t>Click</t>
  </si>
  <si>
    <t>(330) 889-3053</t>
  </si>
  <si>
    <t>Membership Estimate and Litigation Dues</t>
  </si>
  <si>
    <t>Membership Fees &amp; Litigation Dues</t>
  </si>
  <si>
    <t>Membership Dues &amp;Litigation</t>
  </si>
  <si>
    <t>jordan.weber@brookfieldschools.us</t>
  </si>
  <si>
    <t>Brookfield Local School District</t>
  </si>
  <si>
    <t>Jordan</t>
  </si>
  <si>
    <t>(330) 506-3032</t>
  </si>
  <si>
    <t>laurena.rouan@championlocal.org</t>
  </si>
  <si>
    <t>Champion Local School District</t>
  </si>
  <si>
    <t>CHAMPION</t>
  </si>
  <si>
    <t>Treasurer Champion Schools</t>
  </si>
  <si>
    <t>(330) 847-2337</t>
  </si>
  <si>
    <t>Girard City School District</t>
  </si>
  <si>
    <t>Bello</t>
  </si>
  <si>
    <t>mbello@zoominternet.net</t>
  </si>
  <si>
    <t>(330) 530-1554</t>
  </si>
  <si>
    <t>julie.sloan@howlandschools.org</t>
  </si>
  <si>
    <t>Howland Local School District</t>
  </si>
  <si>
    <t>Sloan</t>
  </si>
  <si>
    <t>(330) 856-8200</t>
  </si>
  <si>
    <t>Hubbard Exempted Village School District</t>
  </si>
  <si>
    <t>Amber</t>
  </si>
  <si>
    <t>DeJulio</t>
  </si>
  <si>
    <t>dejulioa@hubbard.k12.oh.us</t>
  </si>
  <si>
    <t>(330) 534-1921</t>
  </si>
  <si>
    <t>greg.sciola@badgerbraves.org</t>
  </si>
  <si>
    <t>Joseph Badger Local School District</t>
  </si>
  <si>
    <t>Labrae Local School District</t>
  </si>
  <si>
    <t>Panak</t>
  </si>
  <si>
    <t>(330) 898-2384</t>
  </si>
  <si>
    <t>Lakeview Local School District</t>
  </si>
  <si>
    <t>sean.miller@lakeviewlocal.org</t>
  </si>
  <si>
    <t>(330) 638-1060</t>
  </si>
  <si>
    <t>Dues for Annual Coalition Membership</t>
  </si>
  <si>
    <t>maureen.lloyd@liberty.k12.oh.us</t>
  </si>
  <si>
    <t>Liberty Local School District</t>
  </si>
  <si>
    <t>Maureen</t>
  </si>
  <si>
    <t>Lloyd</t>
  </si>
  <si>
    <t>(330) 259-3902</t>
  </si>
  <si>
    <t>mark.ferrara@lordstownschools.org</t>
  </si>
  <si>
    <t>Lordstown Local School District</t>
  </si>
  <si>
    <t>Ferrara</t>
  </si>
  <si>
    <t>(330) 824-2513</t>
  </si>
  <si>
    <t>Membership</t>
  </si>
  <si>
    <t>msmith@maplewoodschools.org</t>
  </si>
  <si>
    <t>Maplewood Local School District</t>
  </si>
  <si>
    <t>MERRI</t>
  </si>
  <si>
    <t>SMITH</t>
  </si>
  <si>
    <t>(330) 637-7506</t>
  </si>
  <si>
    <t>bradley.panak@mathewslocal.org</t>
  </si>
  <si>
    <t>Mathews Local School District</t>
  </si>
  <si>
    <t>(330) 637-3500</t>
  </si>
  <si>
    <t>titum@mcdonald.k12.oh.us</t>
  </si>
  <si>
    <t>McDonald Local School District</t>
  </si>
  <si>
    <t>Titus</t>
  </si>
  <si>
    <t>(330) 530-8051</t>
  </si>
  <si>
    <t>armstrongt@nfschools.org</t>
  </si>
  <si>
    <t>Newton Falls Exempted Village School District</t>
  </si>
  <si>
    <t>Terry</t>
  </si>
  <si>
    <t>(330) 307-5747</t>
  </si>
  <si>
    <t>rhonda.amorganos@nilesmckinley.org</t>
  </si>
  <si>
    <t>Niles City School District</t>
  </si>
  <si>
    <t>Baldwin-Amorganos</t>
  </si>
  <si>
    <t>(330) 989-5095</t>
  </si>
  <si>
    <t>joel.snider@southingtonlocal.org</t>
  </si>
  <si>
    <t>Southington Local School District</t>
  </si>
  <si>
    <t>cody.holecko@tctchome.com</t>
  </si>
  <si>
    <t>Trumbull Career and Technical Center</t>
  </si>
  <si>
    <t>karen.sciortino@neomin.org</t>
  </si>
  <si>
    <t>Warren City School District</t>
  </si>
  <si>
    <t>Sciortino</t>
  </si>
  <si>
    <t>(330) 841-2321</t>
  </si>
  <si>
    <t>haynieste@weathersfield.k12.oh.us</t>
  </si>
  <si>
    <t>Weathersfield Local School District</t>
  </si>
  <si>
    <t>Haynie</t>
  </si>
  <si>
    <t>(330) 505-4430</t>
  </si>
  <si>
    <t>Buckeye Joint Vocational School District</t>
  </si>
  <si>
    <t>kbeckley@claymontschools.org</t>
  </si>
  <si>
    <t>Claymont City School District</t>
  </si>
  <si>
    <t>Beckley</t>
  </si>
  <si>
    <t>(740) 922-5478</t>
  </si>
  <si>
    <t>bruggerk@dovertornadoes.com</t>
  </si>
  <si>
    <t>Dover City School District</t>
  </si>
  <si>
    <t>Kathryn</t>
  </si>
  <si>
    <t>Brugger</t>
  </si>
  <si>
    <t>(330) 364-7107</t>
  </si>
  <si>
    <t>shardesty@garaway.org</t>
  </si>
  <si>
    <t>Garaway Local School District</t>
  </si>
  <si>
    <t>Sheryl</t>
  </si>
  <si>
    <t>Hardesty</t>
  </si>
  <si>
    <t>(330) 852-2421</t>
  </si>
  <si>
    <t>Indian Valley Local School District</t>
  </si>
  <si>
    <t>Bache</t>
  </si>
  <si>
    <t>andrew.bsche@ivshools.org</t>
  </si>
  <si>
    <t>(740) 254-4334</t>
  </si>
  <si>
    <t>erwinj@npschools.org</t>
  </si>
  <si>
    <t>New Philadelphia City School District</t>
  </si>
  <si>
    <t>Newcomerstown Exempted Village School District</t>
  </si>
  <si>
    <t>Christie</t>
  </si>
  <si>
    <t>christie.green@nctschools.org</t>
  </si>
  <si>
    <t>(330) 243-4440</t>
  </si>
  <si>
    <t>Strasburg-Franklin Local School District</t>
  </si>
  <si>
    <t>mark.phillips@tvtrojans.org</t>
  </si>
  <si>
    <t>Tuscarawas Valley Local School District</t>
  </si>
  <si>
    <t>Phillips</t>
  </si>
  <si>
    <t>(330) 859-8809</t>
  </si>
  <si>
    <t>Fairbanks Local School District</t>
  </si>
  <si>
    <t>Union</t>
  </si>
  <si>
    <t>ajohnson@fairbankspanthers.org</t>
  </si>
  <si>
    <t>(937) 349-3731</t>
  </si>
  <si>
    <t>Marysville Exempted Village School District</t>
  </si>
  <si>
    <t>tjohnson@mevsd.us</t>
  </si>
  <si>
    <t>(937) 578-6100</t>
  </si>
  <si>
    <t>smaruniak@nu-district.org</t>
  </si>
  <si>
    <t>North Union Local School District</t>
  </si>
  <si>
    <t>whetsel.ashley@crestviewknights.com</t>
  </si>
  <si>
    <t>Van Wert</t>
  </si>
  <si>
    <t>Whetsel</t>
  </si>
  <si>
    <t>(419) 749-9100</t>
  </si>
  <si>
    <t>Lincolnview Local School District</t>
  </si>
  <si>
    <t>Kaitlyn</t>
  </si>
  <si>
    <t>Edelbrock</t>
  </si>
  <si>
    <t>kedelbrock@lincolnivew.k12.oh.us</t>
  </si>
  <si>
    <t>(419) 968-2226</t>
  </si>
  <si>
    <t>t_bowersock@vwcs.net</t>
  </si>
  <si>
    <t>Van Wert City School District</t>
  </si>
  <si>
    <t>Troy</t>
  </si>
  <si>
    <t>Bowersock</t>
  </si>
  <si>
    <t>(419) 238-5432</t>
  </si>
  <si>
    <t>peters.l@vantagecareercenter.com</t>
  </si>
  <si>
    <t>Vantage Career Center</t>
  </si>
  <si>
    <t>Peters</t>
  </si>
  <si>
    <t>(419) 238-5411</t>
  </si>
  <si>
    <t>erica.zinn@vc-k12.us</t>
  </si>
  <si>
    <t>Vinton County Local School District</t>
  </si>
  <si>
    <t>Vinton</t>
  </si>
  <si>
    <t>Erica</t>
  </si>
  <si>
    <t>Zinn</t>
  </si>
  <si>
    <t>(740) 596-5218</t>
  </si>
  <si>
    <t>dan.bassler@carlisleindians.org</t>
  </si>
  <si>
    <t>Carlisle Local School District</t>
  </si>
  <si>
    <t>Bassler</t>
  </si>
  <si>
    <t>(937) 746-0710</t>
  </si>
  <si>
    <t>khawley@franklincityschools.com</t>
  </si>
  <si>
    <t>Franklin City School District</t>
  </si>
  <si>
    <t>Hawley</t>
  </si>
  <si>
    <t>(937) 743-8603</t>
  </si>
  <si>
    <t>mmorrow@kingslocal.net</t>
  </si>
  <si>
    <t>Kings Local School District</t>
  </si>
  <si>
    <t>(513) 398-8050</t>
  </si>
  <si>
    <t>Lebanon City School District</t>
  </si>
  <si>
    <t>Isaac</t>
  </si>
  <si>
    <t>Seevers</t>
  </si>
  <si>
    <t>Superintedent</t>
  </si>
  <si>
    <t>seevers.isaac@lebanonschools.org</t>
  </si>
  <si>
    <t>(513) 934-5784</t>
  </si>
  <si>
    <t>tgonda@lmsdoh.org</t>
  </si>
  <si>
    <t>Little Miami Local School District</t>
  </si>
  <si>
    <t>Gonda</t>
  </si>
  <si>
    <t>(513) 899-2264</t>
  </si>
  <si>
    <t>bevans@masonohioschools.com</t>
  </si>
  <si>
    <t>Mason City School District</t>
  </si>
  <si>
    <t>Shaun</t>
  </si>
  <si>
    <t>Bevan</t>
  </si>
  <si>
    <t>(513) 398-3623</t>
  </si>
  <si>
    <t>tstacy@springboro.org</t>
  </si>
  <si>
    <t>Springboro Community City School District</t>
  </si>
  <si>
    <t>Terrah</t>
  </si>
  <si>
    <t>(937) 748-6002</t>
  </si>
  <si>
    <t>cathy.mcmonigle@mywccc.org</t>
  </si>
  <si>
    <t>Warren County Career Center</t>
  </si>
  <si>
    <t>McMonigle</t>
  </si>
  <si>
    <t>(513) 932-5677</t>
  </si>
  <si>
    <t>Wayne Local School District</t>
  </si>
  <si>
    <t>Carolyn</t>
  </si>
  <si>
    <t>Huber</t>
  </si>
  <si>
    <t>chuber@waynelocal.net</t>
  </si>
  <si>
    <t>(513) 897-6971</t>
  </si>
  <si>
    <t>bc_lerlwein@belpre.k12.oh.us</t>
  </si>
  <si>
    <t>Belpre City School District</t>
  </si>
  <si>
    <t>Washington</t>
  </si>
  <si>
    <t>Lance</t>
  </si>
  <si>
    <t>Erlwein</t>
  </si>
  <si>
    <t>(740) 423-9511</t>
  </si>
  <si>
    <t>stacy.bolden@fortfrye.org</t>
  </si>
  <si>
    <t>Fort Frye Local School District</t>
  </si>
  <si>
    <t>Bolden</t>
  </si>
  <si>
    <t>(740) 984-8260</t>
  </si>
  <si>
    <t>lhoward@frontierlocalschools.com</t>
  </si>
  <si>
    <t>Frontier Local School District</t>
  </si>
  <si>
    <t>Howard</t>
  </si>
  <si>
    <t>(740) 864-6051</t>
  </si>
  <si>
    <t>fantill@mariettacsdoh.org</t>
  </si>
  <si>
    <t>Marietta City School District</t>
  </si>
  <si>
    <t>Antill</t>
  </si>
  <si>
    <t>(740) 374-6500</t>
  </si>
  <si>
    <t>melcie.wells@warrenlocal.org</t>
  </si>
  <si>
    <t>Warren Local School District</t>
  </si>
  <si>
    <t>Melcie</t>
  </si>
  <si>
    <t>(740) 678-2366</t>
  </si>
  <si>
    <t>jcrone@thecareercenter.net</t>
  </si>
  <si>
    <t>Washington County Career Center</t>
  </si>
  <si>
    <t>JOSEPH</t>
  </si>
  <si>
    <t>CRONE</t>
  </si>
  <si>
    <t>(740) 885-5986</t>
  </si>
  <si>
    <t>rachel.miller@wolfcreeklocal.org</t>
  </si>
  <si>
    <t>Wolf Creek Local School District</t>
  </si>
  <si>
    <t>Chippewa Local School District</t>
  </si>
  <si>
    <t>Ira</t>
  </si>
  <si>
    <t>Hamman</t>
  </si>
  <si>
    <t>its.a.survey@really.com</t>
  </si>
  <si>
    <t>(614) 466-4514</t>
  </si>
  <si>
    <t>pmcginty@daltonlocal.org</t>
  </si>
  <si>
    <t>Dalton Local School District</t>
  </si>
  <si>
    <t>Patrick</t>
  </si>
  <si>
    <t>McGinty</t>
  </si>
  <si>
    <t>(330) 828-2405</t>
  </si>
  <si>
    <t>gren_evanmeter@tccsa.net</t>
  </si>
  <si>
    <t>nrws_jbuccilla@tccsa.net</t>
  </si>
  <si>
    <t>Buccilla</t>
  </si>
  <si>
    <t>(419) 846-3151</t>
  </si>
  <si>
    <t>Norwayne Local School District</t>
  </si>
  <si>
    <t>Orrville City School District</t>
  </si>
  <si>
    <t>(330) 682-5811</t>
  </si>
  <si>
    <t>Rittman Exempted Village School District</t>
  </si>
  <si>
    <t>(330) 698-3001</t>
  </si>
  <si>
    <t>trwy_kruse@tccsa.net</t>
  </si>
  <si>
    <t>Triway Local School District</t>
  </si>
  <si>
    <t>Sue</t>
  </si>
  <si>
    <t>Kruse</t>
  </si>
  <si>
    <t>(330) 264-9491</t>
  </si>
  <si>
    <t>Wayne County Schools Career Center</t>
  </si>
  <si>
    <t>(330) 669-7077</t>
  </si>
  <si>
    <t>wstr_awelty@woostercityschools.org</t>
  </si>
  <si>
    <t>Wooster City School District</t>
  </si>
  <si>
    <t>Welty</t>
  </si>
  <si>
    <t>(330) 988-1111</t>
  </si>
  <si>
    <t>kschafer@bryanschools.net</t>
  </si>
  <si>
    <t>Bryan City School District</t>
  </si>
  <si>
    <t>Schafer</t>
  </si>
  <si>
    <t>(419) 633-6204</t>
  </si>
  <si>
    <t>bblakely@edgertonschools.org</t>
  </si>
  <si>
    <t>Edgerton Local School District</t>
  </si>
  <si>
    <t>Blakely</t>
  </si>
  <si>
    <t>(419) 298-2410</t>
  </si>
  <si>
    <t>dnester@edon-nw.org</t>
  </si>
  <si>
    <t>Edon-Northwest Local School District</t>
  </si>
  <si>
    <t>Nester</t>
  </si>
  <si>
    <t>(141) 927-2321</t>
  </si>
  <si>
    <t>tthompson@hilltopcadets.org</t>
  </si>
  <si>
    <t>Millcreek-West Unity Local School District</t>
  </si>
  <si>
    <t>Traci</t>
  </si>
  <si>
    <t>Thomopson</t>
  </si>
  <si>
    <t>(419) 924-2365</t>
  </si>
  <si>
    <t>crice@montpelier-k12.org</t>
  </si>
  <si>
    <t>Montpelier Exempted Village School District</t>
  </si>
  <si>
    <t>Rice</t>
  </si>
  <si>
    <t>(419) 485-6706</t>
  </si>
  <si>
    <t>esmeltzer@northcentralschool.org</t>
  </si>
  <si>
    <t>North Central Local School District</t>
  </si>
  <si>
    <t>jpeters@strykerpanthers.net</t>
  </si>
  <si>
    <t>Stryker Local School District</t>
  </si>
  <si>
    <t>(419) 682-4591</t>
  </si>
  <si>
    <t>cschuller@bgcs.k12.oh.us</t>
  </si>
  <si>
    <t>Bowling Green City School District</t>
  </si>
  <si>
    <t>Schuller</t>
  </si>
  <si>
    <t>(419) 352-3576</t>
  </si>
  <si>
    <t>mleppelmeier@eastwoodschools.org</t>
  </si>
  <si>
    <t>Eastwood Local School District</t>
  </si>
  <si>
    <t>Monica</t>
  </si>
  <si>
    <t>Leppelmeier</t>
  </si>
  <si>
    <t>(419) 833-6421</t>
  </si>
  <si>
    <t>niesj@elmls.net</t>
  </si>
  <si>
    <t>Elmwood Local School District</t>
  </si>
  <si>
    <t>Jenalee</t>
  </si>
  <si>
    <t>Niese</t>
  </si>
  <si>
    <t>(419) 655-2583</t>
  </si>
  <si>
    <t>maria.robinson@lakeschools.org</t>
  </si>
  <si>
    <t>(419) 661-6673</t>
  </si>
  <si>
    <t>North Baltimore Local School District</t>
  </si>
  <si>
    <t>Georgianna</t>
  </si>
  <si>
    <t>Lanning</t>
  </si>
  <si>
    <t>glanning@gmail.com</t>
  </si>
  <si>
    <t>(419) 257-3531</t>
  </si>
  <si>
    <t>scarroll@otsegoknights.org</t>
  </si>
  <si>
    <t>Otsego Local School District</t>
  </si>
  <si>
    <t>cherringshaw@pentacc.org</t>
  </si>
  <si>
    <t>Penta Career Center</t>
  </si>
  <si>
    <t>Perrysburg Exempted Village School District</t>
  </si>
  <si>
    <t>Drewyor</t>
  </si>
  <si>
    <t>rdrewyor@perrysburgschools.net</t>
  </si>
  <si>
    <t>(419) 874-9131</t>
  </si>
  <si>
    <t>Rossford Exempted Village School District</t>
  </si>
  <si>
    <t>(419) 666-2010</t>
  </si>
  <si>
    <t>dhammock@careyevs.org</t>
  </si>
  <si>
    <t>Carey Exempted Village School District</t>
  </si>
  <si>
    <t>Wyandot</t>
  </si>
  <si>
    <t>Darrin</t>
  </si>
  <si>
    <t>Hammock</t>
  </si>
  <si>
    <t>(419) 396-7922</t>
  </si>
  <si>
    <t>rhonda.feasel@mohawklocal.org</t>
  </si>
  <si>
    <t>Mohawk Local School District</t>
  </si>
  <si>
    <t>(419) 927-2414</t>
  </si>
  <si>
    <t>nathan_l@usevs.org</t>
  </si>
  <si>
    <t>Upper Sandusky Exempted Village School District</t>
  </si>
  <si>
    <t>Lynch</t>
  </si>
  <si>
    <t>(419) 294-2307</t>
  </si>
  <si>
    <t>STEM Schools</t>
  </si>
  <si>
    <t>Global Impact STEM Academy</t>
  </si>
  <si>
    <t>Metro Early College High School</t>
  </si>
  <si>
    <t>Community STE(A)M Academy - Xenia</t>
  </si>
  <si>
    <t>Ervin</t>
  </si>
  <si>
    <t>Chief Administrative Officer</t>
  </si>
  <si>
    <t>jervin@communitysteam.org</t>
  </si>
  <si>
    <t>(937) 736-2102</t>
  </si>
  <si>
    <t>iSTEM Geauga Early College High School</t>
  </si>
  <si>
    <t>Tri-State STEM+M Early College High School</t>
  </si>
  <si>
    <t>Valley STEM+ME2 Academy</t>
  </si>
  <si>
    <t>r.jones@esceasternohio.oreg</t>
  </si>
  <si>
    <t>treasurer@daytonstemschool.org</t>
  </si>
  <si>
    <t>Dayton Regional STEM School</t>
  </si>
  <si>
    <t>(937) 256-3777</t>
  </si>
  <si>
    <t>Bio-Med Science Academy STEM School</t>
  </si>
  <si>
    <t>No*</t>
  </si>
  <si>
    <t>No**</t>
  </si>
  <si>
    <t>Yes**</t>
  </si>
  <si>
    <t>FY23 Membership/Voucher Project Litigation Dues</t>
  </si>
  <si>
    <t>Courtney</t>
  </si>
  <si>
    <t>Bradford</t>
  </si>
  <si>
    <t>courtneyroberts@gafe.fairfieldunion.org</t>
  </si>
  <si>
    <t>(740)536-7384</t>
  </si>
  <si>
    <t>Lorraine</t>
  </si>
  <si>
    <t>Not Provided</t>
  </si>
  <si>
    <t>Darren</t>
  </si>
  <si>
    <t xml:space="preserve">Dan </t>
  </si>
  <si>
    <t>Lamb</t>
  </si>
  <si>
    <t>(614) 571-5181</t>
  </si>
  <si>
    <t>Invoice from Ohio Coalition</t>
  </si>
  <si>
    <t>FY2021-2022 Membership/V</t>
  </si>
  <si>
    <t>Annual Coalition Membershi</t>
  </si>
  <si>
    <t xml:space="preserve">Ohio Coalition for Equity </t>
  </si>
  <si>
    <t>membership dues</t>
  </si>
  <si>
    <t>yes</t>
  </si>
  <si>
    <t>brad.panakl@labrae.school</t>
  </si>
  <si>
    <t>Rella</t>
  </si>
  <si>
    <t>(330) 729-4000</t>
  </si>
  <si>
    <t>Schiraldi</t>
  </si>
  <si>
    <t>(330) 744-6900</t>
  </si>
  <si>
    <t>Voucher protection litigation</t>
  </si>
  <si>
    <t>Under state control and CEO</t>
  </si>
  <si>
    <t>Hostetler</t>
  </si>
  <si>
    <t>(330) 798-1111</t>
  </si>
  <si>
    <t>Cody</t>
  </si>
  <si>
    <t>Holecko</t>
  </si>
  <si>
    <t>(330) 847-1108</t>
  </si>
  <si>
    <t>Yes*</t>
  </si>
  <si>
    <t>(614) 837 8945</t>
  </si>
  <si>
    <t>Patty</t>
  </si>
  <si>
    <t>Ethan</t>
  </si>
  <si>
    <t>Tice</t>
  </si>
  <si>
    <t>(740) 283-3347</t>
  </si>
  <si>
    <t>Sciola</t>
  </si>
  <si>
    <t>Snider</t>
  </si>
  <si>
    <t>(330) 876-2810</t>
  </si>
  <si>
    <t>(330) 633-3291</t>
  </si>
  <si>
    <t>(330) 882-4157</t>
  </si>
  <si>
    <t>(330) 898-7480</t>
  </si>
  <si>
    <t>Membership Voucher Project Litigation Dues</t>
  </si>
  <si>
    <t>(330) 332-0316</t>
  </si>
  <si>
    <t>No response received</t>
  </si>
  <si>
    <t>Elaine</t>
  </si>
  <si>
    <t>Speakman</t>
  </si>
  <si>
    <t>speakmae@hudson.k12.oh.us</t>
  </si>
  <si>
    <t>Membership plus voucher litigation dues</t>
  </si>
  <si>
    <t>Kelsey</t>
  </si>
  <si>
    <t>Kromer</t>
  </si>
  <si>
    <t>Ashmore</t>
  </si>
  <si>
    <t xml:space="preserve">Stephanie </t>
  </si>
  <si>
    <t>Membership dues + annual edchoice voucher litigation dues</t>
  </si>
  <si>
    <t>no</t>
  </si>
  <si>
    <t>22/23 membership dues</t>
  </si>
  <si>
    <t>N/A - Closed and no longer in operation</t>
  </si>
  <si>
    <t>joel.mccloskey@reyn.org</t>
  </si>
  <si>
    <t>Katy</t>
  </si>
  <si>
    <t>Wiley</t>
  </si>
  <si>
    <t>Napper</t>
  </si>
  <si>
    <t>Alina</t>
  </si>
  <si>
    <t>Nemec</t>
  </si>
  <si>
    <t>Stockdale</t>
  </si>
  <si>
    <t>Vasek</t>
  </si>
  <si>
    <t>001</t>
  </si>
  <si>
    <t>Annual Membership</t>
  </si>
  <si>
    <t>Glenna</t>
  </si>
  <si>
    <t>Plaisted</t>
  </si>
  <si>
    <t>Annual Membership/Voucher Project Dues</t>
  </si>
  <si>
    <t>Membership/Voucher Project/Litigation Dues</t>
  </si>
  <si>
    <t>Patete</t>
  </si>
  <si>
    <t>Klenk</t>
  </si>
  <si>
    <t>Lykins</t>
  </si>
  <si>
    <t>FY 21 Membership/Voucher Project Litigation Dues</t>
  </si>
  <si>
    <t>Sheri</t>
  </si>
  <si>
    <t>Gombosch</t>
  </si>
  <si>
    <t>VanMeter</t>
  </si>
  <si>
    <t>Total Public Resources Contributed toward Litigation</t>
  </si>
  <si>
    <t>Muskingham Valley ESC - Ohio Coalition for Equity &amp; Adequacy of School Funding</t>
  </si>
  <si>
    <t>2022 OEPI Membership</t>
  </si>
  <si>
    <t>FY 2023 Dues Invoice (Dues for Annual Coalition Membership and Annual EdChoice Voucher Litigation Dues</t>
  </si>
  <si>
    <t>Tricia</t>
  </si>
  <si>
    <t>(419)339-4711</t>
  </si>
  <si>
    <t>Dornbusch</t>
  </si>
  <si>
    <t>jdornbusch@pccsd-ki12.net</t>
  </si>
  <si>
    <t>(419)732-2102</t>
  </si>
  <si>
    <t>Meagan</t>
  </si>
  <si>
    <t>Conroy</t>
  </si>
  <si>
    <t>mconroy@rossfordschools.org</t>
  </si>
  <si>
    <t>(740)698-8831</t>
  </si>
  <si>
    <t>A per pupil amount of $2.00 that covered annual membership AND Edchoice Litigation.  While I have no way of determining how much was for dues and how much was for Edchoice litigation on their Invoice.  The Board Resolution indicated that dues we $0.50 per pupil and litigation was $1.50 per pupil.  That makes the litigation expense portion $3,448.50</t>
  </si>
  <si>
    <t>Dues for Annual Membership plus annual EdChoice Voucher Litigation Dues</t>
  </si>
  <si>
    <t>(440)995-7231</t>
  </si>
  <si>
    <t>Annual Coalition Membership Dues</t>
  </si>
  <si>
    <t>Coffman</t>
  </si>
  <si>
    <t>Annual membership dues and EdChoice Voucher Litigation Dues</t>
  </si>
  <si>
    <t>Yackee</t>
  </si>
  <si>
    <t>jackieyackee@springfield-schools.org</t>
  </si>
  <si>
    <t>Smeltzer</t>
  </si>
  <si>
    <t>Adolfo</t>
  </si>
  <si>
    <t>Titong</t>
  </si>
  <si>
    <t>(513)732-0337</t>
  </si>
  <si>
    <t>McCaffrey</t>
  </si>
  <si>
    <t>Teeters</t>
  </si>
  <si>
    <t>Rock</t>
  </si>
  <si>
    <t>(213)364-1007</t>
  </si>
  <si>
    <t>(740)643-2451</t>
  </si>
  <si>
    <t>(216)838-0391</t>
  </si>
  <si>
    <t>Rombach</t>
  </si>
  <si>
    <t>drombach@newriegelschools.org</t>
  </si>
  <si>
    <t>Kamphaus</t>
  </si>
  <si>
    <t>(513)924-2500</t>
  </si>
  <si>
    <t>Rick</t>
  </si>
  <si>
    <t>Ellis</t>
  </si>
  <si>
    <t>(513)531-9500</t>
  </si>
  <si>
    <t>Wendy</t>
  </si>
  <si>
    <t>Withem</t>
  </si>
  <si>
    <t>wendy.withem@trimblelocalschools.org</t>
  </si>
  <si>
    <t>Abbie</t>
  </si>
  <si>
    <t>brockaway@cacsk12.org</t>
  </si>
  <si>
    <t>(440)593-7221</t>
  </si>
  <si>
    <t>Dylan</t>
  </si>
  <si>
    <t>Newman</t>
  </si>
  <si>
    <t>dylan.newman@blsd.us</t>
  </si>
  <si>
    <t>Sherry</t>
  </si>
  <si>
    <t>Patterson</t>
  </si>
  <si>
    <t>Grice</t>
  </si>
  <si>
    <t>(740)585-1111</t>
  </si>
  <si>
    <t>Gale</t>
  </si>
  <si>
    <t>Stull</t>
  </si>
  <si>
    <t>gstull@buckeyecareercenter.org</t>
  </si>
  <si>
    <t>(740)574-8484</t>
  </si>
  <si>
    <t>Tara</t>
  </si>
  <si>
    <t>Dari</t>
  </si>
  <si>
    <t>Williamson</t>
  </si>
  <si>
    <t>Amelia</t>
  </si>
  <si>
    <t>Gioffredo</t>
  </si>
  <si>
    <t>(440)988-8018</t>
  </si>
  <si>
    <t>Hensley</t>
  </si>
  <si>
    <t>daniel.hensley@tartan.ki12.oh.us</t>
  </si>
  <si>
    <t>(740)776-6777</t>
  </si>
  <si>
    <t>Schneider</t>
  </si>
  <si>
    <t>Carmen</t>
  </si>
  <si>
    <t>Surber</t>
  </si>
  <si>
    <t>Siefring</t>
  </si>
  <si>
    <t xml:space="preserve">Taylor </t>
  </si>
  <si>
    <t>rick.taylor@ketteringschools.org</t>
  </si>
  <si>
    <t>(937)499-1413</t>
  </si>
  <si>
    <t>Kaitlin</t>
  </si>
  <si>
    <t>Huck</t>
  </si>
  <si>
    <t>Mooney</t>
  </si>
  <si>
    <t>dmooney@spartan.limacityschools.org</t>
  </si>
  <si>
    <t>(419) 996-3444</t>
  </si>
  <si>
    <t>22 Membership/Voucher Dues</t>
  </si>
  <si>
    <t>23 Membership/Voucher Dues</t>
  </si>
  <si>
    <t>(937)687-1301</t>
  </si>
  <si>
    <t>sbraun@xeniaschools.org</t>
  </si>
  <si>
    <t>Samples</t>
  </si>
  <si>
    <t>Tia</t>
  </si>
  <si>
    <t>Kearney</t>
  </si>
  <si>
    <t>(440)227-7602</t>
  </si>
  <si>
    <t>Alex</t>
  </si>
  <si>
    <t>Blinger</t>
  </si>
  <si>
    <t>(419)332-2626</t>
  </si>
  <si>
    <t>Motley</t>
  </si>
  <si>
    <t>Bedzyk</t>
  </si>
  <si>
    <t>Payroll Coordinator</t>
  </si>
  <si>
    <t>bbedzyk@independence.k12.oh.us</t>
  </si>
  <si>
    <t>(216)642-5854</t>
  </si>
  <si>
    <t>(740)740-7010</t>
  </si>
  <si>
    <t>Jude</t>
  </si>
  <si>
    <t>Hammond</t>
  </si>
  <si>
    <t>(740)984-2373</t>
  </si>
  <si>
    <t>Festermaker</t>
  </si>
  <si>
    <t>fenstermakert@mccombschool.org</t>
  </si>
  <si>
    <t>Hughes</t>
  </si>
  <si>
    <t>khughes@mthcs.org</t>
  </si>
  <si>
    <t>(513)728-4988</t>
  </si>
  <si>
    <t>(740)346-6415</t>
  </si>
  <si>
    <t>Row Labels</t>
  </si>
  <si>
    <t>Count of Has your school district contributed public funds, directly or indirectly, ...</t>
  </si>
  <si>
    <t>(blank)</t>
  </si>
  <si>
    <t>Grand Total</t>
  </si>
  <si>
    <t>Ataya</t>
  </si>
  <si>
    <t>Zoe</t>
  </si>
  <si>
    <t>Garrett</t>
  </si>
  <si>
    <t>Gayle</t>
  </si>
  <si>
    <t>Gilmore</t>
  </si>
  <si>
    <t>Sr. School Finance Advisor</t>
  </si>
  <si>
    <t>ggilmore@tatonkaeducation.org</t>
  </si>
  <si>
    <t>(720)524-8589</t>
  </si>
  <si>
    <t>Adkins</t>
  </si>
  <si>
    <t>Goclano</t>
  </si>
  <si>
    <t>*</t>
  </si>
  <si>
    <t>**</t>
  </si>
  <si>
    <t>Denotes school provided response to questions by phone or email rather than using the AOS Survey link.</t>
  </si>
  <si>
    <t>Denotes school initially provided a response to question but subsequently modified or expanded its response to include more information.</t>
  </si>
  <si>
    <t xml:space="preserve">Subpoena served </t>
  </si>
  <si>
    <t>No** - Subpoena served and response subequently received</t>
  </si>
  <si>
    <t>Herringshaw</t>
  </si>
  <si>
    <t>(419) 661-6355</t>
  </si>
  <si>
    <t>(419)823-4381</t>
  </si>
  <si>
    <t>Membership Dues/Voucher Project Litigation Dues</t>
  </si>
  <si>
    <t xml:space="preserve">	(419) 683-3647</t>
  </si>
  <si>
    <t>Yes - Subpoena served and response subsequently received</t>
  </si>
  <si>
    <t>FY2020-2021 Membership Dues</t>
  </si>
  <si>
    <t>Bob</t>
  </si>
  <si>
    <t>Foss</t>
  </si>
  <si>
    <t>r_foss@marlingtonlocal.org</t>
  </si>
  <si>
    <t>(330) 821-4012</t>
  </si>
  <si>
    <t>Unsure - Subpoena served</t>
  </si>
  <si>
    <t>Total Subpoenas Served</t>
  </si>
  <si>
    <t>Total Public Funds Contributed</t>
  </si>
  <si>
    <t>AOS is still gathering this information from school.  School is making a good faith effort to comply with the request.</t>
  </si>
  <si>
    <t>Second Report to Senate June 12, 2023 as of 2:30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</si>
</sst>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name val="Calibri"/>
      <family val="2"/>
      <scheme val="minor"/>
    </font>
    <font>
      <b/>
      <sz val="14"/>
      <color theme="1"/>
      <name val="Calibri"/>
      <family val="2"/>
      <scheme val="minor"/>
    </font>
    <font>
      <sz val="14"/>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37">
    <xf numFmtId="0" fontId="0" fillId="0" borderId="0" xfId="0"/>
    <xf numFmtId="22" fontId="0" fillId="0" borderId="0" xfId="0" applyNumberFormat="1"/>
    <xf numFmtId="0" fontId="18" fillId="0" borderId="0" xfId="43" applyNumberFormat="1"/>
    <xf numFmtId="44" fontId="0" fillId="0" borderId="0" xfId="1" applyFont="1"/>
    <xf numFmtId="0" fontId="0" fillId="0" borderId="0" xfId="0" applyAlignment="1">
      <alignment horizontal="left" vertical="center" wrapText="1"/>
    </xf>
    <xf numFmtId="0" fontId="0" fillId="34" borderId="0" xfId="0" applyFill="1"/>
    <xf numFmtId="0" fontId="0" fillId="0" borderId="0" xfId="0" applyAlignment="1">
      <alignment vertical="center"/>
    </xf>
    <xf numFmtId="164"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44" fontId="0" fillId="0" borderId="0" xfId="0" applyNumberFormat="1"/>
    <xf numFmtId="0" fontId="18" fillId="0" borderId="0" xfId="43"/>
    <xf numFmtId="0" fontId="0" fillId="0" borderId="0" xfId="0" pivotButton="1"/>
    <xf numFmtId="0" fontId="0" fillId="0" borderId="0" xfId="0" applyAlignment="1">
      <alignment horizontal="left"/>
    </xf>
    <xf numFmtId="0" fontId="0" fillId="33" borderId="0" xfId="0" applyFill="1" applyAlignment="1">
      <alignment horizontal="left"/>
    </xf>
    <xf numFmtId="0" fontId="0" fillId="33" borderId="0" xfId="0" applyFill="1"/>
    <xf numFmtId="0" fontId="20" fillId="0" borderId="0" xfId="0" applyFont="1"/>
    <xf numFmtId="0" fontId="20" fillId="33" borderId="0" xfId="0" applyFont="1" applyFill="1"/>
    <xf numFmtId="0" fontId="0" fillId="35" borderId="0" xfId="0" applyFill="1"/>
    <xf numFmtId="0" fontId="0" fillId="0" borderId="0" xfId="0" applyAlignment="1">
      <alignment horizontal="right" indent="1"/>
    </xf>
    <xf numFmtId="0" fontId="0" fillId="0" borderId="0" xfId="0" applyNumberFormat="1"/>
    <xf numFmtId="0" fontId="16" fillId="0" borderId="0" xfId="0" applyFont="1"/>
    <xf numFmtId="0" fontId="21" fillId="0" borderId="0" xfId="0" applyFont="1"/>
    <xf numFmtId="0" fontId="0" fillId="0" borderId="0" xfId="0" applyFill="1"/>
    <xf numFmtId="44" fontId="0" fillId="35" borderId="0" xfId="1" applyFont="1" applyFill="1"/>
    <xf numFmtId="0" fontId="0" fillId="36" borderId="0" xfId="0" applyFill="1" applyAlignment="1">
      <alignment horizontal="left"/>
    </xf>
    <xf numFmtId="0" fontId="0" fillId="36" borderId="0" xfId="0" applyNumberFormat="1" applyFill="1"/>
    <xf numFmtId="0" fontId="20" fillId="36" borderId="0" xfId="0" applyFont="1" applyFill="1"/>
    <xf numFmtId="0" fontId="0" fillId="36" borderId="0" xfId="0" applyFill="1"/>
    <xf numFmtId="0" fontId="0" fillId="33" borderId="0" xfId="0" applyNumberFormat="1" applyFill="1"/>
    <xf numFmtId="44" fontId="0" fillId="0" borderId="0" xfId="1" applyFont="1" applyFill="1"/>
    <xf numFmtId="0" fontId="0" fillId="0" borderId="0" xfId="0" applyFill="1" applyAlignment="1">
      <alignment horizontal="left"/>
    </xf>
    <xf numFmtId="0" fontId="0" fillId="0" borderId="0" xfId="0" applyNumberFormat="1" applyFill="1"/>
    <xf numFmtId="9" fontId="0" fillId="0" borderId="0" xfId="44" applyFont="1" applyFill="1"/>
    <xf numFmtId="10" fontId="20" fillId="0" borderId="0" xfId="44" applyNumberFormat="1" applyFont="1" applyFill="1"/>
    <xf numFmtId="44" fontId="20" fillId="0" borderId="0" xfId="1" applyFont="1"/>
    <xf numFmtId="44" fontId="0" fillId="0" borderId="0" xfId="1" applyFont="1" applyAlignment="1">
      <alignment horizontal="left"/>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4" builtinId="5"/>
    <cellStyle name="Title" xfId="2" builtinId="15" customBuiltin="1"/>
    <cellStyle name="Total" xfId="18" builtinId="25" customBuiltin="1"/>
    <cellStyle name="Warning Text" xfId="15" builtinId="11" customBuiltin="1"/>
  </cellStyles>
  <dxfs count="33">
    <dxf>
      <fill>
        <patternFill patternType="solid">
          <bgColor theme="5" tint="0.59999389629810485"/>
        </patternFill>
      </fill>
    </dxf>
    <dxf>
      <fill>
        <patternFill patternType="solid">
          <bgColor theme="5" tint="0.59999389629810485"/>
        </patternFill>
      </fill>
    </dxf>
    <dxf>
      <fill>
        <patternFill patternType="none">
          <bgColor auto="1"/>
        </patternFill>
      </fill>
    </dxf>
    <dxf>
      <fill>
        <patternFill patternType="none">
          <bgColor auto="1"/>
        </patternFill>
      </fill>
    </dxf>
    <dxf>
      <alignment horizontal="center" vertical="bottom" textRotation="0" wrapText="0" indent="0" justifyLastLine="0" shrinkToFit="0" readingOrder="0"/>
    </dxf>
    <dxf>
      <numFmt numFmtId="34" formatCode="_(&quot;$&quot;* #,##0.00_);_(&quot;$&quot;* \(#,##0.00\);_(&quot;$&quot;* &quot;-&quot;??_);_(@_)"/>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0"/>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27" formatCode="m/d/yyyy\ h:mm"/>
    </dxf>
    <dxf>
      <numFmt numFmtId="27" formatCode="m/d/yyyy\ h:mm"/>
    </dxf>
    <dxf>
      <numFmt numFmtId="27" formatCode="m/d/yyyy\ h:mm"/>
    </dxf>
    <dxf>
      <alignment horizontal="center" vertical="bottom" textRotation="0" wrapText="0" indent="0" justifyLastLine="0" shrinkToFit="0" readingOrder="0"/>
    </dxf>
    <dxf>
      <fill>
        <patternFill patternType="solid">
          <bgColor theme="9" tint="0.59999389629810485"/>
        </patternFill>
      </fill>
    </dxf>
    <dxf>
      <fill>
        <patternFill patternType="solid">
          <bgColor theme="9" tint="0.59999389629810485"/>
        </patternFill>
      </fill>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0"/>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27" formatCode="m/d/yyyy\ 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nie A. Fredrickson" refreshedDate="45093.625012037039" createdVersion="8" refreshedVersion="8" minRefreshableVersion="3" recordCount="1199" xr:uid="{45190813-913C-4936-9A03-079CEE3DF1AD}">
  <cacheSource type="worksheet">
    <worksheetSource ref="A5:U1204" sheet="Complete Transparency Report 2"/>
  </cacheSource>
  <cacheFields count="21">
    <cacheField name="Started On" numFmtId="22">
      <sharedItems containsNonDate="0" containsDate="1" containsString="0" containsBlank="1" minDate="2023-05-19T00:00:00" maxDate="2023-05-20T00:00:00"/>
    </cacheField>
    <cacheField name="Last Updated On" numFmtId="22">
      <sharedItems containsNonDate="0" containsDate="1" containsString="0" containsBlank="1" minDate="2023-05-19T12:54:33" maxDate="2023-06-16T12:08:56"/>
    </cacheField>
    <cacheField name="Submitted On" numFmtId="22">
      <sharedItems containsNonDate="0" containsDate="1" containsString="0" containsBlank="1" minDate="2023-05-22T11:52:27" maxDate="2023-06-16T12:08:56"/>
    </cacheField>
    <cacheField name="School Type:" numFmtId="0">
      <sharedItems containsBlank="1"/>
    </cacheField>
    <cacheField name="Region:" numFmtId="0">
      <sharedItems containsBlank="1"/>
    </cacheField>
    <cacheField name="School District Name:" numFmtId="0">
      <sharedItems containsBlank="1"/>
    </cacheField>
    <cacheField name="County:" numFmtId="0">
      <sharedItems containsBlank="1"/>
    </cacheField>
    <cacheField name="First Name:" numFmtId="0">
      <sharedItems containsBlank="1"/>
    </cacheField>
    <cacheField name="Last Name:" numFmtId="0">
      <sharedItems containsBlank="1"/>
    </cacheField>
    <cacheField name="Title:" numFmtId="0">
      <sharedItems containsBlank="1"/>
    </cacheField>
    <cacheField name="Email:" numFmtId="0">
      <sharedItems containsBlank="1"/>
    </cacheField>
    <cacheField name="Phone Number:" numFmtId="0">
      <sharedItems containsBlank="1"/>
    </cacheField>
    <cacheField name="Has your school district contributed public funds, directly or indirectly, ..." numFmtId="0">
      <sharedItems containsBlank="1" count="15">
        <s v="No"/>
        <s v="No*"/>
        <s v="No**"/>
        <s v="N/A - Closed and no longer in operation"/>
        <s v="Yes"/>
        <m/>
        <s v="Subpoena served "/>
        <s v="Yes**"/>
        <s v="Yes - Subpoena served and response subsequently received"/>
        <s v="No** - Subpoena served and response subequently received"/>
        <s v="Yes*"/>
        <s v="Unsure - Subpoena served"/>
        <s v="Yes - Subpoena served for incomplete information" u="1"/>
        <s v="Yes -  Subpoena served and response subequently received" u="1"/>
        <s v="Unsure - Subpoena served for incomplete information" u="1"/>
      </sharedItems>
    </cacheField>
    <cacheField name="Date:" numFmtId="0">
      <sharedItems containsDate="1" containsBlank="1" containsMixedTypes="1" minDate="2016-08-05T00:00:00" maxDate="2023-04-06T00:00:00"/>
    </cacheField>
    <cacheField name="Fund No.:" numFmtId="164">
      <sharedItems containsBlank="1" containsMixedTypes="1" containsNumber="1" containsInteger="1" minValue="1" maxValue="7"/>
    </cacheField>
    <cacheField name="Function No.:" numFmtId="0">
      <sharedItems containsString="0" containsBlank="1" containsNumber="1" minValue="0.23100000000000001" maxValue="52411"/>
    </cacheField>
    <cacheField name="Object No.:" numFmtId="0">
      <sharedItems containsString="0" containsBlank="1" containsNumber="1" containsInteger="1" minValue="0" maxValue="899"/>
    </cacheField>
    <cacheField name="Payee Name:" numFmtId="0">
      <sharedItems containsBlank="1"/>
    </cacheField>
    <cacheField name="Purpose Description:" numFmtId="0">
      <sharedItems containsBlank="1" longText="1"/>
    </cacheField>
    <cacheField name="Expenditure Amount:" numFmtId="44">
      <sharedItems containsBlank="1" containsMixedTypes="1" containsNumber="1" minValue="116" maxValue="1157339.3999999999"/>
    </cacheField>
    <cacheField name="Was governing board authorization obtaine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9">
  <r>
    <d v="2023-05-19T00:00:00"/>
    <d v="2023-06-06T15:34:07"/>
    <d v="2023-06-06T15:34:07"/>
    <s v="Community School"/>
    <s v="West"/>
    <s v="Cliff Park High School"/>
    <s v="Clark"/>
    <s v="Dave"/>
    <s v="Massa"/>
    <s v="Fiscal Officer"/>
    <s v="dave@massasolutionsllc.com"/>
    <s v="(330) 316-3845"/>
    <x v="0"/>
    <m/>
    <m/>
    <m/>
    <m/>
    <m/>
    <m/>
    <m/>
    <m/>
  </r>
  <r>
    <d v="2023-05-19T12:54:15"/>
    <d v="2023-06-06T12:00:52"/>
    <d v="2023-06-06T12:00:52"/>
    <s v="Community School"/>
    <s v="West"/>
    <s v="Heir Force Community School"/>
    <s v="Allen"/>
    <s v="Nicki"/>
    <s v="Hagler"/>
    <s v="Treasurer"/>
    <s v="nicki@mangen1.com"/>
    <s v="(937) 264-8588"/>
    <x v="0"/>
    <m/>
    <m/>
    <m/>
    <m/>
    <m/>
    <m/>
    <m/>
    <m/>
  </r>
  <r>
    <d v="2023-05-19T12:54:25"/>
    <d v="2023-05-23T17:46:08"/>
    <d v="2023-05-23T17:46:08"/>
    <s v="Community School"/>
    <s v="West"/>
    <s v="West Central Learning Academy II"/>
    <s v="Allen"/>
    <s v="Sandy"/>
    <s v="Langhals"/>
    <s v="Treasurer"/>
    <s v="sandy@wclaohio.org"/>
    <s v="(419) 227-9252"/>
    <x v="0"/>
    <m/>
    <m/>
    <m/>
    <m/>
    <m/>
    <m/>
    <m/>
    <m/>
  </r>
  <r>
    <d v="2023-05-19T12:54:33"/>
    <d v="2023-05-19T12:54:33"/>
    <d v="2023-05-23T17:46:08"/>
    <s v="Community School"/>
    <s v="Central"/>
    <s v="Ashland County Community Academy"/>
    <s v="Ashland"/>
    <s v="James"/>
    <s v="Hudson"/>
    <s v="Treasurer"/>
    <s v="jmhudson1490@gmail.com"/>
    <s v="Not Provided"/>
    <x v="1"/>
    <m/>
    <m/>
    <m/>
    <m/>
    <m/>
    <m/>
    <m/>
    <m/>
  </r>
  <r>
    <d v="2023-05-19T12:54:41"/>
    <d v="2023-06-06T12:01:19"/>
    <d v="2023-06-06T12:01:19"/>
    <s v="Community School"/>
    <s v="West"/>
    <s v="Auglaize County Educational Academy"/>
    <s v="Auglaize"/>
    <s v="Nicki"/>
    <s v="Hagler"/>
    <s v="Treasurer"/>
    <s v="nicki@mangen1.com"/>
    <s v="(937) 264-8588"/>
    <x v="0"/>
    <m/>
    <m/>
    <m/>
    <m/>
    <m/>
    <m/>
    <m/>
    <m/>
  </r>
  <r>
    <d v="2023-05-19T12:54:49"/>
    <d v="2023-06-06T14:34:53"/>
    <d v="2023-06-06T14:34:53"/>
    <s v="Community School"/>
    <s v="Southwest"/>
    <s v="Marshall High School"/>
    <s v="Butler"/>
    <s v="Dave"/>
    <s v="Massa"/>
    <s v="Fiscal Officer"/>
    <s v="dave@massasolutionsllc.com"/>
    <s v="(330) 316-3845"/>
    <x v="0"/>
    <m/>
    <m/>
    <m/>
    <m/>
    <m/>
    <m/>
    <m/>
    <m/>
  </r>
  <r>
    <d v="2023-05-19T12:54:56"/>
    <d v="2023-05-22T13:17:32"/>
    <d v="2023-05-22T13:17:32"/>
    <s v="Community School"/>
    <s v="Southwest"/>
    <s v="Middletown Preparatory and Fitness Academy"/>
    <s v="Butler"/>
    <s v="Todd"/>
    <s v="Taylor"/>
    <s v="Treasurer"/>
    <s v="ttaylor@performanceacademies.com"/>
    <s v="(614) 905-0575"/>
    <x v="0"/>
    <m/>
    <m/>
    <m/>
    <m/>
    <m/>
    <m/>
    <m/>
    <m/>
  </r>
  <r>
    <d v="2023-05-19T12:55:04"/>
    <d v="2023-05-22T16:35:04"/>
    <d v="2023-05-22T16:35:04"/>
    <s v="Community School"/>
    <s v="West"/>
    <s v="Richard Allen Academy"/>
    <s v="Butler"/>
    <s v="Todd"/>
    <s v="johnson"/>
    <s v="Treasurer"/>
    <s v="toddjason44@yahoo.com"/>
    <s v="(740) 323-6800"/>
    <x v="0"/>
    <m/>
    <m/>
    <m/>
    <m/>
    <m/>
    <m/>
    <m/>
    <m/>
  </r>
  <r>
    <d v="2023-05-19T12:55:11"/>
    <d v="2023-05-19T12:55:11"/>
    <d v="2023-05-22T16:35:04"/>
    <s v="Community School"/>
    <s v="East"/>
    <s v="Summit Academy Comm School for Alternative Learners of Middletown"/>
    <s v="Butler"/>
    <s v="Scott"/>
    <s v="Pittman"/>
    <s v="Treasurer"/>
    <s v="scott.pittman@summitacademies.org"/>
    <s v="(330) 670-8470"/>
    <x v="1"/>
    <m/>
    <m/>
    <m/>
    <m/>
    <m/>
    <m/>
    <m/>
    <m/>
  </r>
  <r>
    <d v="2023-05-19T12:55:18"/>
    <d v="2023-05-19T12:55:18"/>
    <d v="2023-05-22T16:35:04"/>
    <s v="Community School"/>
    <s v="East"/>
    <s v="Summit Academy Secondary School - Middletown"/>
    <s v="Butler"/>
    <s v="Scott"/>
    <s v="Pittman"/>
    <s v="Treasurer"/>
    <s v="scott.pittman@summitacademies.org"/>
    <s v="(330) 670-8470"/>
    <x v="1"/>
    <m/>
    <m/>
    <m/>
    <m/>
    <m/>
    <m/>
    <m/>
    <m/>
  </r>
  <r>
    <d v="2023-05-19T12:55:31"/>
    <d v="2023-05-22T13:20:01"/>
    <d v="2023-05-22T13:20:01"/>
    <s v="Community School"/>
    <s v="West"/>
    <s v="Springfield Preparatory and Fitness Academy"/>
    <s v="Clark"/>
    <s v="Todd"/>
    <s v="Taylor"/>
    <s v="Treasurer"/>
    <s v="ttaylor@performanceacademies.com"/>
    <s v="(614) 905-0575"/>
    <x v="0"/>
    <m/>
    <m/>
    <m/>
    <m/>
    <m/>
    <m/>
    <m/>
    <m/>
  </r>
  <r>
    <d v="2023-05-19T12:55:39"/>
    <d v="2023-05-24T09:15:24"/>
    <d v="2023-05-24T09:15:24"/>
    <s v="Community School"/>
    <s v="East"/>
    <s v="Buckeye Online School for Success"/>
    <s v="Columbiana"/>
    <s v="Adam"/>
    <s v="Lewis"/>
    <s v="Treasurer"/>
    <s v="alewis@go2boss.com"/>
    <s v="(740) 512-0420"/>
    <x v="2"/>
    <m/>
    <m/>
    <m/>
    <m/>
    <m/>
    <m/>
    <m/>
    <m/>
  </r>
  <r>
    <d v="2023-05-19T12:55:45"/>
    <d v="2023-06-08T15:42:59"/>
    <d v="2023-06-08T15:42:59"/>
    <s v="Community School"/>
    <s v="East"/>
    <s v="Utica Shale Academy of Ohio"/>
    <s v="Columbiana"/>
    <s v="ROBERT"/>
    <s v="BARRETT"/>
    <s v="Treasurer/CFO"/>
    <s v="bob.barrett@slindians.org"/>
    <s v="(330) 853-0442"/>
    <x v="0"/>
    <m/>
    <m/>
    <m/>
    <m/>
    <m/>
    <m/>
    <m/>
    <m/>
  </r>
  <r>
    <d v="2023-05-19T12:55:52"/>
    <d v="2023-05-19T12:55:52"/>
    <d v="2023-06-08T15:42:59"/>
    <s v="Community School"/>
    <s v="Southeast"/>
    <s v="Coshocton Opportunity School"/>
    <s v="Coshocton"/>
    <s v="Dan"/>
    <s v="Lamb"/>
    <s v="Treasurer"/>
    <s v="dlamb@charterschoolspec.com"/>
    <s v="Not Provided"/>
    <x v="1"/>
    <m/>
    <m/>
    <m/>
    <m/>
    <m/>
    <m/>
    <m/>
    <m/>
  </r>
  <r>
    <d v="2023-05-19T12:55:58"/>
    <d v="2023-06-06T13:04:14"/>
    <d v="2023-06-06T13:04:14"/>
    <s v="Community School"/>
    <s v="Northeast"/>
    <s v="Albert Einstein Academy for Letters, Arts and Sciences"/>
    <s v="Cuyahoga"/>
    <s v="STEPHANIE"/>
    <s v="ATAYA"/>
    <s v="Treasurer"/>
    <s v="stephanie.ataya@marcumllp.com"/>
    <s v="(330) 564-8531"/>
    <x v="0"/>
    <m/>
    <m/>
    <m/>
    <m/>
    <m/>
    <m/>
    <m/>
    <m/>
  </r>
  <r>
    <d v="2023-05-19T12:56:04"/>
    <d v="2023-06-13T14:42:24"/>
    <d v="2023-06-13T14:42:24"/>
    <s v="Community School"/>
    <s v="Northeast"/>
    <s v="Apex Academy"/>
    <s v="Cuyahoga"/>
    <s v="Laura"/>
    <s v="Knauf"/>
    <s v="Fiscal Officer"/>
    <s v="lknauf@nhaschools.com"/>
    <s v="(616) 222-1700"/>
    <x v="0"/>
    <m/>
    <m/>
    <m/>
    <m/>
    <m/>
    <m/>
    <m/>
    <m/>
  </r>
  <r>
    <d v="2023-05-19T12:56:11"/>
    <d v="2023-05-19T12:56:11"/>
    <d v="2023-06-13T14:42:24"/>
    <s v="Community School"/>
    <s v="Northeast"/>
    <s v="Bella Academy of Excellence"/>
    <s v="Cuyahoga"/>
    <s v="Dan"/>
    <s v="Lamb"/>
    <s v="Treasurer"/>
    <s v="dlamb@charterschoolspec.com"/>
    <s v="Not Provided"/>
    <x v="1"/>
    <m/>
    <m/>
    <m/>
    <m/>
    <m/>
    <m/>
    <m/>
    <m/>
  </r>
  <r>
    <d v="2023-05-19T12:56:17"/>
    <d v="2023-06-06T12:59:21"/>
    <d v="2023-06-06T12:59:21"/>
    <s v="Community School"/>
    <s v="Northeast"/>
    <s v="Broadway Academy"/>
    <s v="Cuyahoga"/>
    <s v="STEPHANIE"/>
    <s v="ATAYA"/>
    <s v="Treasurer"/>
    <s v="stephanie.ataya@marcumllp.com"/>
    <s v="(330) 564-8531"/>
    <x v="0"/>
    <m/>
    <m/>
    <m/>
    <m/>
    <m/>
    <m/>
    <m/>
    <m/>
  </r>
  <r>
    <d v="2023-05-19T12:56:23"/>
    <d v="2023-05-22T16:24:56"/>
    <d v="2023-05-22T16:24:56"/>
    <s v="Community School"/>
    <s v="Northeast"/>
    <s v="Citizens Academy Southeast"/>
    <s v="Cuyahoga"/>
    <s v="Douglas"/>
    <s v="Mangen"/>
    <s v="Treasurer"/>
    <s v="doug@mangen1.com"/>
    <s v="(193) 765-4669"/>
    <x v="0"/>
    <m/>
    <m/>
    <m/>
    <m/>
    <m/>
    <m/>
    <m/>
    <m/>
  </r>
  <r>
    <d v="2023-05-19T12:56:30"/>
    <d v="2023-05-22T16:26:23"/>
    <d v="2023-05-22T16:26:23"/>
    <s v="Community School"/>
    <s v="Northeast"/>
    <s v="Citizens Leadership Academy East"/>
    <s v="Cuyahoga"/>
    <s v="Douglas"/>
    <s v="Mangen"/>
    <s v="Treasurer"/>
    <s v="doug@mangen1.com"/>
    <s v="(193) 765-4669"/>
    <x v="0"/>
    <m/>
    <m/>
    <m/>
    <m/>
    <m/>
    <m/>
    <m/>
    <m/>
  </r>
  <r>
    <d v="2023-05-19T12:56:37"/>
    <d v="2023-06-06T12:55:19"/>
    <d v="2023-06-06T12:55:19"/>
    <s v="Community School"/>
    <s v="Northeast"/>
    <s v="Cleveland Academy of Scholarship, Technology &amp; Leadership Ent."/>
    <s v="Cuyahoga"/>
    <s v="STEPHANIE"/>
    <s v="ATAYA"/>
    <s v="Treasurer"/>
    <s v="stephanie.ataya@marcumllp.com"/>
    <s v="(330) 564-8531"/>
    <x v="0"/>
    <m/>
    <m/>
    <m/>
    <m/>
    <m/>
    <m/>
    <m/>
    <m/>
  </r>
  <r>
    <d v="2023-05-19T12:56:44"/>
    <d v="2023-06-06T15:07:22"/>
    <d v="2023-06-06T15:07:22"/>
    <s v="Community School"/>
    <s v="Central"/>
    <s v="Cleveland Arts and Social Sciences Academy"/>
    <s v="Cuyahoga"/>
    <s v="Dave"/>
    <s v="Massa"/>
    <s v="Fiscal Officer"/>
    <s v="dave@massasolutionsllc.com"/>
    <s v="(330) 316-3845"/>
    <x v="0"/>
    <m/>
    <m/>
    <m/>
    <m/>
    <m/>
    <m/>
    <m/>
    <m/>
  </r>
  <r>
    <d v="2023-05-19T12:56:51"/>
    <d v="2023-06-06T14:49:09"/>
    <d v="2023-06-06T14:49:09"/>
    <s v="Community School"/>
    <s v="Northeast"/>
    <s v="Cleveland College Preparatory School"/>
    <s v="Cuyahoga"/>
    <s v="Dave"/>
    <s v="Massa"/>
    <s v="Fiscal Officer"/>
    <s v="dave@massasolutionsllc.com"/>
    <s v="(330) 316-3845"/>
    <x v="0"/>
    <m/>
    <m/>
    <m/>
    <m/>
    <m/>
    <m/>
    <m/>
    <m/>
  </r>
  <r>
    <d v="2023-05-19T12:56:57"/>
    <d v="2023-06-06T14:39:06"/>
    <d v="2023-06-06T14:39:06"/>
    <s v="Community School"/>
    <s v="Northeast"/>
    <s v="Cleveland Preparatory Academy"/>
    <s v="Cuyahoga"/>
    <s v="Dave"/>
    <s v="Massa"/>
    <s v="Fiscal Officer"/>
    <s v="dave@massasolutionsllc.com"/>
    <s v="(330) 316-3845"/>
    <x v="0"/>
    <m/>
    <m/>
    <m/>
    <m/>
    <m/>
    <m/>
    <m/>
    <m/>
  </r>
  <r>
    <d v="2023-05-19T12:57:04"/>
    <d v="2023-06-06T14:47:05"/>
    <d v="2023-06-06T14:47:05"/>
    <s v="Community School"/>
    <s v="Northeast"/>
    <s v="Constellation Schools: Eastside Arts Academy"/>
    <s v="Cuyahoga"/>
    <s v="Dave"/>
    <s v="Massa"/>
    <s v="Fiscal Officer"/>
    <s v="dave@massasolutionsllc.com"/>
    <s v="(330) 316-3845"/>
    <x v="0"/>
    <m/>
    <m/>
    <m/>
    <m/>
    <m/>
    <m/>
    <m/>
    <m/>
  </r>
  <r>
    <d v="2023-05-19T12:57:11"/>
    <d v="2023-06-06T15:59:51"/>
    <d v="2023-06-06T15:59:51"/>
    <s v="Community School"/>
    <s v="Northeast"/>
    <s v="Constellation Schools: Madison Community Elementary"/>
    <s v="Cuyahoga"/>
    <s v="Dave"/>
    <s v="Massa"/>
    <s v="Fiscal Officer"/>
    <s v="dave@massasolutionsllc.com"/>
    <s v="(330) 316-3845"/>
    <x v="0"/>
    <m/>
    <m/>
    <m/>
    <m/>
    <m/>
    <m/>
    <m/>
    <m/>
  </r>
  <r>
    <d v="2023-05-19T12:57:17"/>
    <d v="2023-06-06T14:45:24"/>
    <d v="2023-06-06T14:45:24"/>
    <s v="Community School"/>
    <s v="Northeast"/>
    <s v="Constellation Schools: Old Brooklyn Community Elementary"/>
    <s v="Cuyahoga"/>
    <s v="Dave"/>
    <s v="Massa"/>
    <s v="Fiscal Officer"/>
    <s v="dave@massasolutionsllc.com"/>
    <s v="(330) 316-3845"/>
    <x v="0"/>
    <m/>
    <m/>
    <m/>
    <m/>
    <m/>
    <m/>
    <m/>
    <m/>
  </r>
  <r>
    <d v="2023-05-19T12:57:23"/>
    <d v="2023-06-06T15:21:08"/>
    <d v="2023-06-06T15:21:08"/>
    <s v="Community School"/>
    <s v="Northeast"/>
    <s v="Constellation Schools: Old Brooklyn Community Middle"/>
    <s v="Cuyahoga"/>
    <s v="Dave"/>
    <s v="Massa"/>
    <s v="Fiscal Officer"/>
    <s v="dave@massasolutionsllc.com"/>
    <s v="(330) 316-3845"/>
    <x v="0"/>
    <m/>
    <m/>
    <m/>
    <m/>
    <m/>
    <m/>
    <m/>
    <m/>
  </r>
  <r>
    <d v="2023-05-19T12:57:29"/>
    <d v="2023-06-06T14:44:45"/>
    <d v="2023-06-06T14:44:45"/>
    <s v="Community School"/>
    <s v="Northeast"/>
    <s v="Constellation Schools: Parma Community"/>
    <s v="Cuyahoga"/>
    <s v="Dave"/>
    <s v="Massa"/>
    <s v="Fiscal Officer"/>
    <s v="dave@massasolutionsllc.com"/>
    <s v="(330) 316-3845"/>
    <x v="0"/>
    <m/>
    <m/>
    <m/>
    <m/>
    <m/>
    <m/>
    <m/>
    <m/>
  </r>
  <r>
    <d v="2023-05-19T12:57:34"/>
    <d v="2023-06-06T15:11:56"/>
    <d v="2023-06-06T15:11:56"/>
    <s v="Community School"/>
    <s v="Northeast"/>
    <s v="Constellation Schools: Puritas Community Elementary"/>
    <s v="Cuyahoga"/>
    <s v="Dave"/>
    <s v="Massa"/>
    <s v="Fiscal Officer"/>
    <s v="dave@massasolutionsllc.com"/>
    <s v="(330) 316-3845"/>
    <x v="0"/>
    <m/>
    <m/>
    <m/>
    <m/>
    <m/>
    <m/>
    <m/>
    <m/>
  </r>
  <r>
    <d v="2023-05-19T12:57:40"/>
    <d v="2023-06-06T13:48:07"/>
    <d v="2023-06-06T13:48:07"/>
    <s v="Community School"/>
    <s v="Northeast"/>
    <s v="Constellation Schools: Puritas Community Middle"/>
    <s v="Cuyahoga"/>
    <s v="Dave"/>
    <s v="Massa"/>
    <s v="Fiscal Officer"/>
    <s v="dave@massasolutionsllc.com"/>
    <s v="(330) 316-3845"/>
    <x v="0"/>
    <m/>
    <m/>
    <m/>
    <m/>
    <m/>
    <m/>
    <m/>
    <m/>
  </r>
  <r>
    <d v="2023-05-19T12:57:46"/>
    <d v="2023-06-06T14:59:05"/>
    <d v="2023-06-06T14:59:05"/>
    <s v="Community School"/>
    <s v="Northeast"/>
    <s v="Constellation Schools: Stockyard Community Elementary"/>
    <s v="Cuyahoga"/>
    <s v="Dave"/>
    <s v="Massa"/>
    <s v="Fiscal Officer"/>
    <s v="dave@massasolutionsllc.com"/>
    <s v="(330) 316-3845"/>
    <x v="0"/>
    <m/>
    <m/>
    <m/>
    <m/>
    <m/>
    <m/>
    <m/>
    <m/>
  </r>
  <r>
    <d v="2023-05-19T12:57:52"/>
    <d v="2023-06-06T15:46:11"/>
    <d v="2023-06-06T15:46:11"/>
    <s v="Community School"/>
    <s v="Northeast"/>
    <s v="Constellation Schools: Stockyard Community Middle"/>
    <s v="Cuyahoga"/>
    <s v="Dave"/>
    <s v="Massa"/>
    <s v="Fiscal Officer"/>
    <s v="dave@massasolutionsllc.com"/>
    <s v="(330) 316-3845"/>
    <x v="0"/>
    <m/>
    <m/>
    <m/>
    <m/>
    <m/>
    <m/>
    <m/>
    <m/>
  </r>
  <r>
    <d v="2023-05-19T12:57:58"/>
    <d v="2023-06-06T13:52:12"/>
    <d v="2023-06-06T13:52:12"/>
    <s v="Community School"/>
    <s v="Northeast"/>
    <s v="Constellation Schools: Westpark Community Elementary"/>
    <s v="Cuyahoga"/>
    <s v="Dave"/>
    <s v="Massa"/>
    <s v="Fiscal Officer"/>
    <s v="dave@massasolutionsllc.com"/>
    <s v="(330) 316-3845"/>
    <x v="0"/>
    <m/>
    <m/>
    <m/>
    <m/>
    <m/>
    <m/>
    <m/>
    <m/>
  </r>
  <r>
    <d v="2023-05-19T12:58:04"/>
    <d v="2023-06-06T13:56:34"/>
    <d v="2023-06-06T13:56:34"/>
    <s v="Community School"/>
    <s v="Northeast"/>
    <s v="Constellation Schools: Westpark Community Middle"/>
    <s v="Cuyahoga"/>
    <s v="Dave"/>
    <s v="Massa"/>
    <s v="Fiscal Officer"/>
    <s v="dave@massasolutionsllc.com"/>
    <s v="(330) 316-3845"/>
    <x v="0"/>
    <m/>
    <m/>
    <m/>
    <m/>
    <m/>
    <m/>
    <m/>
    <m/>
  </r>
  <r>
    <d v="2023-05-19T12:58:11"/>
    <d v="2023-06-06T16:02:40"/>
    <d v="2023-06-06T16:02:40"/>
    <s v="Community School"/>
    <s v="Northeast"/>
    <s v="Constellation Schools: Westside Community School of the Arts"/>
    <s v="Cuyahoga"/>
    <s v="Dave"/>
    <s v="Massa"/>
    <s v="Fiscal Officer"/>
    <s v="dave@massasolutionsllc.com"/>
    <s v="(330) 316-3845"/>
    <x v="0"/>
    <m/>
    <m/>
    <m/>
    <m/>
    <m/>
    <m/>
    <m/>
    <m/>
  </r>
  <r>
    <d v="2023-05-19T12:58:17"/>
    <d v="2023-06-06T12:50:48"/>
    <d v="2023-06-06T12:50:48"/>
    <s v="Community School"/>
    <s v="East"/>
    <s v="East Academy"/>
    <s v="Cuyahoga"/>
    <s v="STEPHANIE"/>
    <s v="ATAYA"/>
    <s v="Treasurer"/>
    <s v="stephanie.ataya@marcumllp.com"/>
    <s v="(330) 564-8531"/>
    <x v="0"/>
    <m/>
    <m/>
    <m/>
    <m/>
    <m/>
    <m/>
    <m/>
    <m/>
  </r>
  <r>
    <d v="2023-05-19T12:58:24"/>
    <d v="2023-06-06T16:05:31"/>
    <d v="2023-06-06T12:50:48"/>
    <s v="Community School"/>
    <s v="Northeast"/>
    <s v="East Preparatory Academy"/>
    <s v="Cuyahoga"/>
    <s v="Dave"/>
    <s v="Massa"/>
    <s v="Fiscal Officer"/>
    <s v="dave@massasolutionsllc.com"/>
    <s v="(330) 316-3845"/>
    <x v="0"/>
    <m/>
    <m/>
    <m/>
    <m/>
    <m/>
    <m/>
    <m/>
    <m/>
  </r>
  <r>
    <d v="2023-05-19T12:58:32"/>
    <d v="2023-06-06T15:55:28"/>
    <d v="2023-06-06T15:55:29"/>
    <s v="Community School"/>
    <s v="Northeast"/>
    <s v="Euclid Preparatory School"/>
    <s v="Cuyahoga"/>
    <s v="Dave"/>
    <s v="Massa"/>
    <s v="Fiscal Officer"/>
    <s v="dave@massasolutionsllc.com"/>
    <s v="(330) 316-3845"/>
    <x v="0"/>
    <m/>
    <m/>
    <m/>
    <m/>
    <m/>
    <m/>
    <m/>
    <m/>
  </r>
  <r>
    <d v="2023-05-19T12:58:40"/>
    <d v="2023-06-06T14:35:30"/>
    <d v="2023-06-06T14:35:30"/>
    <s v="Community School"/>
    <s v="Northeast"/>
    <s v="Flex High School of Cleveland, Inc."/>
    <s v="Cuyahoga"/>
    <s v="Dave"/>
    <s v="Massa"/>
    <s v="Fiscal Officer"/>
    <s v="dave@massasolutionsllc.com"/>
    <s v="(330) 316-3845"/>
    <x v="0"/>
    <m/>
    <m/>
    <m/>
    <m/>
    <m/>
    <m/>
    <m/>
    <m/>
  </r>
  <r>
    <d v="2023-05-19T12:58:47"/>
    <d v="2023-06-06T13:57:10"/>
    <d v="2023-06-06T13:57:10"/>
    <s v="Community School"/>
    <s v="Northeast"/>
    <s v="Gateway Online Academy of Ohio"/>
    <s v="Cuyahoga"/>
    <s v="Dave"/>
    <s v="Massa"/>
    <s v="Fiscal Officer"/>
    <s v="dave@massasolutionsllc.com"/>
    <s v="(330) 316-3845"/>
    <x v="0"/>
    <m/>
    <m/>
    <m/>
    <m/>
    <m/>
    <m/>
    <m/>
    <m/>
  </r>
  <r>
    <d v="2023-05-19T12:58:53"/>
    <d v="2023-06-06T12:50:20"/>
    <d v="2023-06-06T12:50:20"/>
    <s v="Community School"/>
    <s v="Northeast"/>
    <s v="Global Ambassadors Language Academy"/>
    <s v="Cuyahoga"/>
    <s v="STEPHANIE"/>
    <s v="ATAYA"/>
    <s v="Treasurer"/>
    <s v="stephanie.ataya@marcumllp.com"/>
    <s v="(330) 564-8531"/>
    <x v="0"/>
    <m/>
    <m/>
    <m/>
    <m/>
    <m/>
    <m/>
    <m/>
    <m/>
  </r>
  <r>
    <d v="2023-05-19T12:59:01"/>
    <d v="2023-06-06T12:03:10"/>
    <d v="2023-06-06T12:03:10"/>
    <s v="Community School"/>
    <s v="Northeast"/>
    <s v="Global Village Academy"/>
    <s v="Cuyahoga"/>
    <s v="Bruce"/>
    <s v="Basalla"/>
    <s v="Treasurer"/>
    <s v="bruce.basalla@gva.school"/>
    <s v="(216) 767-5956"/>
    <x v="0"/>
    <m/>
    <m/>
    <m/>
    <m/>
    <m/>
    <m/>
    <m/>
    <m/>
  </r>
  <r>
    <d v="2023-05-19T12:59:10"/>
    <d v="2023-06-06T12:28:52"/>
    <d v="2023-06-06T12:28:52"/>
    <s v="Community School"/>
    <s v="Northeast"/>
    <s v="Green Inspiration Academy"/>
    <s v="Cuyahoga"/>
    <s v="Darlene"/>
    <s v="Holt"/>
    <s v="Treasurer"/>
    <s v="holtbiz.consult@gmail.com"/>
    <s v="(614) 598-8729"/>
    <x v="0"/>
    <m/>
    <m/>
    <m/>
    <m/>
    <m/>
    <m/>
    <m/>
    <m/>
  </r>
  <r>
    <d v="2023-05-19T12:59:17"/>
    <d v="2023-05-22T13:19:06"/>
    <d v="2023-05-22T13:19:06"/>
    <s v="Community School"/>
    <s v="Northeast"/>
    <s v="Harvard Avenue Performance Academy"/>
    <s v="Cuyahoga"/>
    <s v="Todd"/>
    <s v="Taylor"/>
    <s v="Treasurer"/>
    <s v="ttaylor@performanceacademies.com"/>
    <s v="(614) 905-0575"/>
    <x v="0"/>
    <m/>
    <m/>
    <m/>
    <m/>
    <m/>
    <m/>
    <m/>
    <m/>
  </r>
  <r>
    <d v="2023-05-19T12:59:23"/>
    <d v="2023-05-19T12:59:23"/>
    <d v="2023-05-22T13:19:06"/>
    <s v="Community School"/>
    <s v="Central"/>
    <s v="Hope Academy Broadway Campus"/>
    <s v="Cuyahoga"/>
    <m/>
    <m/>
    <m/>
    <m/>
    <m/>
    <x v="3"/>
    <m/>
    <m/>
    <m/>
    <m/>
    <m/>
    <m/>
    <m/>
    <m/>
  </r>
  <r>
    <d v="2023-05-19T12:59:30"/>
    <d v="2023-05-19T12:59:30"/>
    <d v="2023-05-22T13:19:06"/>
    <s v="Community School"/>
    <s v="Central"/>
    <s v="Hope Academy Cathedral Campus"/>
    <s v="Cuyahoga"/>
    <m/>
    <m/>
    <m/>
    <m/>
    <m/>
    <x v="3"/>
    <m/>
    <m/>
    <m/>
    <m/>
    <m/>
    <m/>
    <m/>
    <m/>
  </r>
  <r>
    <d v="2023-05-19T12:59:36"/>
    <d v="2023-06-06T16:04:42"/>
    <d v="2023-06-06T16:04:42"/>
    <s v="Community School"/>
    <s v="Northeast"/>
    <s v="Hope Academy Northcoast Campus"/>
    <s v="Cuyahoga"/>
    <s v="Dave"/>
    <s v="Massa"/>
    <s v="Fiscal Officer"/>
    <s v="dave@massasolutionsllc.com"/>
    <s v="(330) 316-3845"/>
    <x v="0"/>
    <m/>
    <m/>
    <m/>
    <m/>
    <m/>
    <m/>
    <m/>
    <m/>
  </r>
  <r>
    <d v="2023-05-19T12:59:42"/>
    <d v="2023-06-06T12:54:26"/>
    <d v="2023-06-06T12:54:26"/>
    <s v="Community School"/>
    <s v="Northeast"/>
    <s v="Hope Academy Northwest Campus"/>
    <s v="Cuyahoga"/>
    <s v="STEPHANIE"/>
    <s v="ATAYA"/>
    <s v="Treasurer"/>
    <s v="stephanie.ataya@marcumllp.com"/>
    <s v="(330) 564-8531"/>
    <x v="0"/>
    <m/>
    <m/>
    <m/>
    <m/>
    <m/>
    <m/>
    <m/>
    <m/>
  </r>
  <r>
    <d v="2023-05-19T12:59:49"/>
    <d v="2023-06-06T11:51:36"/>
    <d v="2023-06-06T11:51:36"/>
    <s v="Community School"/>
    <s v="Northeast"/>
    <s v="Horizon Science Academy Cleveland Middle School"/>
    <s v="Cuyahoga"/>
    <s v="Ramazan"/>
    <s v="Celep"/>
    <s v="Treasurer"/>
    <s v="celep@conceptschools.org"/>
    <s v="(847) 824-3380"/>
    <x v="0"/>
    <m/>
    <m/>
    <m/>
    <m/>
    <m/>
    <m/>
    <m/>
    <m/>
  </r>
  <r>
    <d v="2023-05-19T12:59:56"/>
    <d v="2023-06-06T11:52:20"/>
    <d v="2023-06-06T11:52:20"/>
    <s v="Community School"/>
    <s v="Northeast"/>
    <s v="Horizon Science Academy of Cleveland"/>
    <s v="Cuyahoga"/>
    <s v="Ramazan"/>
    <s v="Celep"/>
    <s v="Treasurer"/>
    <s v="celep@conceptschools.org"/>
    <s v="(847) 824-3380"/>
    <x v="0"/>
    <m/>
    <m/>
    <m/>
    <m/>
    <m/>
    <m/>
    <m/>
    <m/>
  </r>
  <r>
    <d v="2023-05-19T13:00:07"/>
    <d v="2023-05-22T15:42:47"/>
    <d v="2023-05-22T15:42:47"/>
    <s v="Community School"/>
    <s v="Northeast"/>
    <s v="Horizon Science Academy-Denison Middle School"/>
    <s v="Cuyahoga"/>
    <s v="Ramazan"/>
    <s v="Celep"/>
    <s v="Treasurer"/>
    <s v="celep@conceptschools.org"/>
    <s v="(847) 824-3380"/>
    <x v="0"/>
    <m/>
    <m/>
    <m/>
    <m/>
    <m/>
    <m/>
    <m/>
    <m/>
  </r>
  <r>
    <d v="2023-05-19T13:00:15"/>
    <d v="2023-06-06T14:46:13"/>
    <d v="2023-06-06T14:46:13"/>
    <s v="Community School"/>
    <s v="Northeast"/>
    <s v="Huber Heights Preparatory Academy dba Parma Academy"/>
    <s v="Cuyahoga"/>
    <s v="Dave"/>
    <s v="Massa"/>
    <s v="Fiscal Officer"/>
    <s v="dave@massasolutionsllc.com"/>
    <s v="(330) 316-3845"/>
    <x v="0"/>
    <m/>
    <m/>
    <m/>
    <m/>
    <m/>
    <m/>
    <m/>
    <m/>
  </r>
  <r>
    <d v="2023-05-19T13:00:23"/>
    <d v="2023-06-06T12:31:17"/>
    <d v="2023-06-06T12:31:17"/>
    <s v="Community School"/>
    <s v="Northeast"/>
    <s v="Innovation Academy West"/>
    <s v="Cuyahoga"/>
    <s v="Darlene"/>
    <s v="Holt"/>
    <s v="Treasurer"/>
    <s v="holtbiz.consult@gmail.com"/>
    <s v="(614) 598-8729"/>
    <x v="0"/>
    <m/>
    <m/>
    <m/>
    <m/>
    <m/>
    <m/>
    <m/>
    <m/>
  </r>
  <r>
    <d v="2023-05-19T13:00:31"/>
    <d v="2023-06-06T12:30:33"/>
    <d v="2023-06-06T12:30:33"/>
    <s v="Community School"/>
    <s v="Northeast"/>
    <s v="Invictus High School"/>
    <s v="Cuyahoga"/>
    <s v="Darlene"/>
    <s v="Holt"/>
    <s v="Treasurer"/>
    <s v="holtbiz.consult@gmail.com"/>
    <s v="(614) 598-8729"/>
    <x v="0"/>
    <m/>
    <m/>
    <m/>
    <m/>
    <m/>
    <m/>
    <m/>
    <m/>
  </r>
  <r>
    <d v="2023-05-19T13:00:38"/>
    <d v="2023-06-06T12:27:57"/>
    <d v="2023-06-06T12:27:57"/>
    <s v="Community School"/>
    <s v="Northeast"/>
    <s v="Lake Erie International High School"/>
    <s v="Cuyahoga"/>
    <s v="Darlene"/>
    <s v="Holt"/>
    <s v="Treasurer"/>
    <s v="holtbiz.consult@gmail.com"/>
    <s v="(614) 598-8729"/>
    <x v="0"/>
    <m/>
    <m/>
    <m/>
    <m/>
    <m/>
    <m/>
    <m/>
    <m/>
  </r>
  <r>
    <d v="2023-05-19T13:00:45"/>
    <d v="2023-06-06T15:45:28"/>
    <d v="2023-06-06T15:45:28"/>
    <s v="Community School"/>
    <s v="Northeast"/>
    <s v="Lake Erie Preparatory School"/>
    <s v="Cuyahoga"/>
    <s v="Dave"/>
    <s v="Massa"/>
    <s v="Fiscal Officer"/>
    <s v="dave@massasolutionsllc.com"/>
    <s v="(330) 316-3845"/>
    <x v="0"/>
    <m/>
    <m/>
    <m/>
    <m/>
    <m/>
    <m/>
    <m/>
    <m/>
  </r>
  <r>
    <d v="2023-05-19T13:00:52"/>
    <d v="2023-05-22T16:27:08"/>
    <d v="2023-05-22T16:27:08"/>
    <s v="Community School"/>
    <s v="Northeast"/>
    <s v="Lakeshore Intergenerational School (LIS)"/>
    <s v="Cuyahoga"/>
    <s v="Douglas"/>
    <s v="Mangen"/>
    <s v="Treasurer"/>
    <s v="doug@mangen1.com"/>
    <s v="(193) 765-4669"/>
    <x v="0"/>
    <m/>
    <m/>
    <m/>
    <m/>
    <m/>
    <m/>
    <m/>
    <m/>
  </r>
  <r>
    <d v="2023-05-19T13:00:59"/>
    <d v="2023-06-06T13:01:15"/>
    <d v="2023-06-06T13:01:15"/>
    <s v="Community School"/>
    <s v="East"/>
    <s v="Lincoln Park Academy"/>
    <s v="Cuyahoga"/>
    <s v="STEPHANIE"/>
    <s v="ATAYA"/>
    <s v="Treasurer"/>
    <s v="stephanie.ataya@marcumllp.com"/>
    <s v="(330) 564-8531"/>
    <x v="0"/>
    <m/>
    <m/>
    <m/>
    <m/>
    <m/>
    <m/>
    <m/>
    <m/>
  </r>
  <r>
    <d v="2023-05-19T13:01:06"/>
    <d v="2023-06-06T15:42:48"/>
    <d v="2023-06-06T15:42:48"/>
    <s v="Community School"/>
    <s v="Northeast"/>
    <s v="Menlo Park Academy"/>
    <s v="Cuyahoga"/>
    <s v="Dave"/>
    <s v="Massa"/>
    <s v="Fiscal Officer"/>
    <s v="dave@massasolutionsllc.com"/>
    <s v="(330) 316-3845"/>
    <x v="0"/>
    <m/>
    <m/>
    <m/>
    <m/>
    <m/>
    <m/>
    <m/>
    <m/>
  </r>
  <r>
    <d v="2023-05-19T13:01:14"/>
    <d v="2023-05-22T16:23:39"/>
    <d v="2023-05-22T16:23:39"/>
    <s v="Community School"/>
    <s v="Northeast"/>
    <s v="Near West Intergenerational School (NWIS)"/>
    <s v="Cuyahoga"/>
    <s v="Douglas"/>
    <s v="Mangen"/>
    <s v="Treasurer"/>
    <s v="doug@mangen1.com"/>
    <s v="(193) 765-4669"/>
    <x v="0"/>
    <m/>
    <m/>
    <m/>
    <m/>
    <m/>
    <m/>
    <m/>
    <m/>
  </r>
  <r>
    <d v="2023-05-19T13:01:20"/>
    <d v="2023-05-22T15:44:21"/>
    <d v="2023-05-22T15:44:24"/>
    <s v="Community School"/>
    <s v="Northeast"/>
    <s v="Noble Academy Cleveland"/>
    <s v="Cuyahoga"/>
    <s v="Ramazan"/>
    <s v="Celep"/>
    <s v="Treasurer"/>
    <s v="celep@conceptschools.org"/>
    <s v="(847) 824-3380"/>
    <x v="0"/>
    <m/>
    <m/>
    <m/>
    <m/>
    <m/>
    <m/>
    <m/>
    <m/>
  </r>
  <r>
    <d v="2023-05-19T13:01:27"/>
    <d v="2023-06-06T13:02:30"/>
    <d v="2023-06-06T13:02:30"/>
    <s v="Community School"/>
    <s v="Northeast"/>
    <s v="North Shore High School"/>
    <s v="Cuyahoga"/>
    <s v="STEPHANIE"/>
    <s v="ATAYA"/>
    <s v="Treasurer"/>
    <s v="stephanie.ataya@marcumllp.com"/>
    <s v="(330) 564-8531"/>
    <x v="0"/>
    <m/>
    <m/>
    <m/>
    <m/>
    <m/>
    <m/>
    <m/>
    <m/>
  </r>
  <r>
    <d v="2023-05-19T13:01:35"/>
    <d v="2023-06-06T15:23:28"/>
    <d v="2023-06-06T15:23:28"/>
    <s v="Community School"/>
    <s v="Northeast"/>
    <s v="Northeast Ohio College Preparatory School"/>
    <s v="Cuyahoga"/>
    <s v="Dave"/>
    <s v="Massa"/>
    <s v="Fiscal Officer"/>
    <s v="dave@massasolutionsllc.com"/>
    <s v="(330) 316-3845"/>
    <x v="0"/>
    <m/>
    <m/>
    <m/>
    <m/>
    <m/>
    <m/>
    <m/>
    <m/>
  </r>
  <r>
    <d v="2023-05-19T13:01:44"/>
    <d v="2023-06-13T14:17:06"/>
    <d v="2023-06-13T14:17:06"/>
    <s v="Community School"/>
    <s v="Northeast"/>
    <s v="Ohio College Preparatory School"/>
    <s v="Cuyahoga"/>
    <s v="Dave"/>
    <s v="Massa"/>
    <s v="Fiscal Officer"/>
    <s v="dave@massasolutionsllc.com"/>
    <s v="(330) 316-3845"/>
    <x v="0"/>
    <m/>
    <m/>
    <m/>
    <m/>
    <m/>
    <m/>
    <m/>
    <m/>
  </r>
  <r>
    <d v="2023-05-19T13:01:51"/>
    <d v="2023-06-06T14:51:21"/>
    <d v="2023-06-06T14:51:21"/>
    <s v="Community School"/>
    <s v="Northeast"/>
    <s v="Ohio Connections Academy"/>
    <s v="Cuyahoga"/>
    <s v="Dave"/>
    <s v="Massa"/>
    <s v="Fiscal Officer"/>
    <s v="dave@massasolutionsllc.com"/>
    <s v="(330) 316-3845"/>
    <x v="0"/>
    <m/>
    <m/>
    <m/>
    <m/>
    <m/>
    <m/>
    <m/>
    <m/>
  </r>
  <r>
    <d v="2023-05-19T13:01:58"/>
    <d v="2023-06-06T15:43:28"/>
    <d v="2023-06-06T15:43:29"/>
    <s v="Community School"/>
    <s v="Northeast"/>
    <s v="Old Brook High School"/>
    <s v="Cuyahoga"/>
    <s v="Dave"/>
    <s v="Massa"/>
    <s v="Fiscal Officer"/>
    <s v="dave@massasolutionsllc.com"/>
    <s v="(330) 316-3845"/>
    <x v="0"/>
    <m/>
    <m/>
    <m/>
    <m/>
    <m/>
    <m/>
    <m/>
    <m/>
  </r>
  <r>
    <d v="2023-05-19T13:02:04"/>
    <d v="2023-06-06T15:54:15"/>
    <d v="2023-06-06T15:54:15"/>
    <s v="Community School"/>
    <s v="Northeast"/>
    <s v="Orchard Park Academy"/>
    <s v="Cuyahoga"/>
    <s v="Dave"/>
    <s v="Massa"/>
    <s v="Fiscal Officer"/>
    <s v="dave@massasolutionsllc.com"/>
    <s v="(330) 316-3845"/>
    <x v="0"/>
    <m/>
    <m/>
    <m/>
    <m/>
    <m/>
    <m/>
    <m/>
    <m/>
  </r>
  <r>
    <d v="2023-05-19T13:02:11"/>
    <d v="2023-05-19T13:02:11"/>
    <d v="2023-06-06T15:54:15"/>
    <s v="Community School"/>
    <s v="Northeast"/>
    <s v="Paul D. White School of Excellence"/>
    <s v="Cuyahoga"/>
    <m/>
    <m/>
    <m/>
    <m/>
    <m/>
    <x v="3"/>
    <m/>
    <m/>
    <m/>
    <m/>
    <m/>
    <m/>
    <m/>
    <m/>
  </r>
  <r>
    <d v="2023-05-19T13:02:17"/>
    <d v="2023-06-13T14:40:38"/>
    <d v="2023-06-13T14:40:38"/>
    <s v="Community School"/>
    <s v="Northeast"/>
    <s v="Pinnacle Academy"/>
    <s v="Cuyahoga"/>
    <s v="Laura"/>
    <s v="Knauf"/>
    <s v="Fiscal Officer"/>
    <s v="lknauf@nhaschools.com"/>
    <s v="(616) 222-1700"/>
    <x v="0"/>
    <m/>
    <m/>
    <m/>
    <m/>
    <m/>
    <m/>
    <m/>
    <m/>
  </r>
  <r>
    <d v="2023-05-19T13:02:24"/>
    <d v="2023-05-19T13:02:24"/>
    <d v="2023-06-13T14:40:38"/>
    <s v="Community School"/>
    <s v="Northeast"/>
    <s v="Promise Academy"/>
    <s v="Cuyahoga"/>
    <s v="Gayle"/>
    <s v="Gilmore"/>
    <s v="Sr. School Finance Advisor"/>
    <s v="ggilmore@tatonkaeducation.org"/>
    <s v="(720)524-8589"/>
    <x v="1"/>
    <m/>
    <m/>
    <m/>
    <m/>
    <m/>
    <m/>
    <m/>
    <m/>
  </r>
  <r>
    <d v="2023-05-19T13:02:31"/>
    <d v="2023-06-06T16:05:16"/>
    <d v="2023-06-06T16:05:16"/>
    <s v="Community School"/>
    <s v="Northeast"/>
    <s v="Randall Park High School"/>
    <s v="Cuyahoga"/>
    <s v="Dave"/>
    <s v="Massa"/>
    <s v="Fiscal Officer"/>
    <s v="dave@massasolutionsllc.com"/>
    <s v="(330) 316-3845"/>
    <x v="0"/>
    <m/>
    <m/>
    <m/>
    <m/>
    <m/>
    <m/>
    <m/>
    <m/>
  </r>
  <r>
    <d v="2023-05-19T13:02:40"/>
    <d v="2023-06-06T14:52:09"/>
    <d v="2023-06-06T14:52:09"/>
    <s v="Community School"/>
    <s v="Northeast"/>
    <s v="Regent High School"/>
    <s v="Cuyahoga"/>
    <s v="Dave"/>
    <s v="Massa"/>
    <s v="Fiscal Officer"/>
    <s v="dave@massasolutionsllc.com"/>
    <s v="(330) 316-3845"/>
    <x v="0"/>
    <m/>
    <m/>
    <m/>
    <m/>
    <m/>
    <m/>
    <m/>
    <m/>
  </r>
  <r>
    <d v="2023-05-19T13:02:46"/>
    <d v="2023-06-06T12:02:54"/>
    <d v="2023-06-06T12:02:54"/>
    <s v="Community School"/>
    <s v="Northeast"/>
    <s v="SMART Academy"/>
    <s v="Cuyahoga"/>
    <s v="Joseph"/>
    <s v="Crawfis"/>
    <s v="Treasurer"/>
    <s v="joe@chtreasurer.com"/>
    <s v="(216) 287-3013"/>
    <x v="0"/>
    <m/>
    <m/>
    <m/>
    <m/>
    <m/>
    <m/>
    <m/>
    <m/>
  </r>
  <r>
    <d v="2023-05-19T13:02:54"/>
    <d v="2023-06-06T15:56:02"/>
    <d v="2023-06-06T15:56:02"/>
    <s v="Community School"/>
    <s v="Northeast"/>
    <s v="Solon Academy"/>
    <s v="Cuyahoga"/>
    <s v="Dave"/>
    <s v="Massa"/>
    <s v="Fiscal Officer"/>
    <s v="dave@massasolutionsllc.com"/>
    <s v="(330) 316-3845"/>
    <x v="0"/>
    <m/>
    <m/>
    <m/>
    <m/>
    <m/>
    <m/>
    <m/>
    <m/>
  </r>
  <r>
    <d v="2023-05-19T13:03:01"/>
    <d v="2023-06-06T15:34:44"/>
    <d v="2023-06-06T15:34:44"/>
    <s v="Community School"/>
    <s v="Northeast"/>
    <s v="Southern Cleveland Drop Back In DBA Innovative Career Academy"/>
    <s v="Cuyahoga"/>
    <s v="Dave"/>
    <s v="Massa"/>
    <s v="Fiscal Officer"/>
    <s v="dave@massasolutionsllc.com"/>
    <s v="(330) 316-3845"/>
    <x v="0"/>
    <m/>
    <m/>
    <m/>
    <m/>
    <m/>
    <m/>
    <m/>
    <m/>
  </r>
  <r>
    <d v="2023-05-19T13:03:07"/>
    <d v="2023-06-06T14:47:48"/>
    <d v="2023-06-06T14:47:48"/>
    <s v="Community School"/>
    <s v="Central"/>
    <s v="STEAM Academy of Warrensville Heights"/>
    <s v="Cuyahoga"/>
    <s v="Dave"/>
    <s v="Massa"/>
    <s v="Fiscal Officer"/>
    <s v="dave@massasolutionsllc.com"/>
    <s v="(330) 316-3845"/>
    <x v="0"/>
    <m/>
    <m/>
    <m/>
    <m/>
    <m/>
    <m/>
    <m/>
    <m/>
  </r>
  <r>
    <d v="2023-05-19T13:03:14"/>
    <d v="2023-06-06T13:50:51"/>
    <d v="2023-06-06T13:50:51"/>
    <s v="Community School"/>
    <s v="Northeast"/>
    <s v="Stepstone Academy"/>
    <s v="Cuyahoga"/>
    <s v="Dave"/>
    <s v="Massa"/>
    <s v="Fiscal Officer"/>
    <s v="dave@massasolutionsllc.com"/>
    <s v="(330) 316-3845"/>
    <x v="0"/>
    <m/>
    <m/>
    <m/>
    <m/>
    <m/>
    <m/>
    <m/>
    <m/>
  </r>
  <r>
    <d v="2023-05-19T13:03:21"/>
    <d v="2023-06-06T14:58:12"/>
    <d v="2023-06-06T14:58:12"/>
    <s v="Community School"/>
    <s v="Northeast"/>
    <s v="Strongsville Academy"/>
    <s v="Cuyahoga"/>
    <s v="Dave"/>
    <s v="Massa"/>
    <s v="Fiscal Officer"/>
    <s v="dave@massasolutionsllc.com"/>
    <s v="(330) 316-3845"/>
    <x v="0"/>
    <m/>
    <m/>
    <m/>
    <m/>
    <m/>
    <m/>
    <m/>
    <m/>
  </r>
  <r>
    <d v="2023-05-19T13:03:27"/>
    <d v="2023-05-19T13:03:27"/>
    <d v="2023-06-06T14:58:12"/>
    <s v="Community School"/>
    <s v="East"/>
    <s v="Summit Academy Community School - Parma"/>
    <s v="Cuyahoga"/>
    <s v="Scott"/>
    <s v="Pittman"/>
    <s v="Treasurer"/>
    <s v="scott.pittman@summitacademies.org"/>
    <s v="(330) 670-8470"/>
    <x v="1"/>
    <m/>
    <m/>
    <m/>
    <m/>
    <m/>
    <m/>
    <m/>
    <m/>
  </r>
  <r>
    <d v="2023-05-19T13:03:34"/>
    <d v="2023-06-06T12:27:03"/>
    <d v="2023-06-06T12:27:03"/>
    <s v="Community School"/>
    <s v="Northeast"/>
    <s v="T-Squared Honors Academy"/>
    <s v="Cuyahoga"/>
    <s v="Darlene"/>
    <s v="Holt"/>
    <s v="Treasurer"/>
    <s v="holtbiz.consult@gmail.com"/>
    <s v="(614) 598-8729"/>
    <x v="0"/>
    <m/>
    <m/>
    <m/>
    <m/>
    <m/>
    <m/>
    <m/>
    <m/>
  </r>
  <r>
    <d v="2023-05-19T13:03:41"/>
    <d v="2023-05-19T13:03:41"/>
    <d v="2023-06-06T12:27:03"/>
    <s v="Community School"/>
    <s v="Northeast"/>
    <s v="The Brilliance School"/>
    <s v="Cuyahoga"/>
    <s v="Kim"/>
    <s v="Motley"/>
    <s v="Treasurer"/>
    <s v="kim.motley@thebrillianceschool.org"/>
    <s v="Not Provided"/>
    <x v="1"/>
    <m/>
    <m/>
    <m/>
    <m/>
    <m/>
    <m/>
    <m/>
    <m/>
  </r>
  <r>
    <d v="2023-05-19T13:03:48"/>
    <d v="2023-05-22T16:24:09"/>
    <d v="2023-05-22T16:24:09"/>
    <s v="Community School"/>
    <s v="Northeast"/>
    <s v="The Intergenerational School"/>
    <s v="Cuyahoga"/>
    <s v="Douglas"/>
    <s v="Mangen"/>
    <s v="Treasurer"/>
    <s v="doug@mangen1.com"/>
    <s v="(193) 765-4669"/>
    <x v="0"/>
    <m/>
    <m/>
    <m/>
    <m/>
    <m/>
    <m/>
    <m/>
    <m/>
  </r>
  <r>
    <d v="2023-05-19T13:03:58"/>
    <d v="2023-06-06T13:49:30"/>
    <d v="2023-06-06T13:49:30"/>
    <s v="Community School"/>
    <s v="Northeast"/>
    <s v="University of Cleveland Preparatory School"/>
    <s v="Cuyahoga"/>
    <s v="Dave"/>
    <s v="Massa"/>
    <s v="Fiscal Officer"/>
    <s v="dave@massasolutionsllc.com"/>
    <s v="(330) 316-3845"/>
    <x v="0"/>
    <m/>
    <m/>
    <m/>
    <m/>
    <m/>
    <m/>
    <m/>
    <m/>
  </r>
  <r>
    <d v="2023-05-19T13:04:04"/>
    <d v="2023-05-22T16:27:25"/>
    <d v="2023-05-22T16:27:25"/>
    <s v="Community School"/>
    <s v="Northeast"/>
    <s v="Village Preparatory School - Willard"/>
    <s v="Cuyahoga"/>
    <s v="Douglas"/>
    <s v="Mangen"/>
    <s v="Treasurer"/>
    <s v="doug@mangen1.com"/>
    <s v="(193) 765-4669"/>
    <x v="0"/>
    <m/>
    <m/>
    <m/>
    <m/>
    <m/>
    <m/>
    <m/>
    <m/>
  </r>
  <r>
    <d v="2023-05-19T13:04:11"/>
    <d v="2023-05-22T16:26:49"/>
    <d v="2023-05-22T16:26:49"/>
    <s v="Community School"/>
    <s v="Northeast"/>
    <s v="Village Preparatory School - Woodland Hills Campus"/>
    <s v="Cuyahoga"/>
    <s v="Douglas"/>
    <s v="Mangen"/>
    <s v="Treasurer"/>
    <s v="doug@mangen1.com"/>
    <s v="(193) 765-4669"/>
    <x v="0"/>
    <m/>
    <m/>
    <m/>
    <m/>
    <m/>
    <m/>
    <m/>
    <m/>
  </r>
  <r>
    <d v="2023-05-19T13:04:19"/>
    <d v="2023-05-22T16:25:25"/>
    <d v="2023-05-22T16:25:25"/>
    <s v="Community School"/>
    <s v="Northeast"/>
    <s v="Village Preparatory School Cliffs"/>
    <s v="Cuyahoga"/>
    <s v="Douglas"/>
    <s v="Mangen"/>
    <s v="Treasurer"/>
    <s v="doug@mangen1.com"/>
    <s v="(193) 765-4669"/>
    <x v="0"/>
    <m/>
    <m/>
    <m/>
    <m/>
    <m/>
    <m/>
    <m/>
    <m/>
  </r>
  <r>
    <d v="2023-05-19T13:04:26"/>
    <d v="2023-05-22T12:58:48"/>
    <d v="2023-05-22T12:58:48"/>
    <s v="Community School"/>
    <s v="Northeast"/>
    <s v="Washington Park Community School"/>
    <s v="Cuyahoga"/>
    <s v="Beth"/>
    <s v="Hargreaves"/>
    <s v="Treasurer"/>
    <s v="bethhargreaves@yahoo.com"/>
    <s v="(330) 386-0190"/>
    <x v="0"/>
    <m/>
    <m/>
    <m/>
    <m/>
    <m/>
    <m/>
    <m/>
    <m/>
  </r>
  <r>
    <d v="2023-05-19T13:04:32"/>
    <d v="2023-06-06T15:01:42"/>
    <d v="2023-06-06T15:01:42"/>
    <s v="Community School"/>
    <s v="Northeast"/>
    <s v="West Cleveland Drop Back In DBA Frederick Douglass High School"/>
    <s v="Cuyahoga"/>
    <s v="Dave"/>
    <s v="Massa"/>
    <s v="Fiscal Officer"/>
    <s v="dave@massasolutionsllc.com"/>
    <s v="(330) 316-3845"/>
    <x v="0"/>
    <m/>
    <m/>
    <m/>
    <m/>
    <m/>
    <m/>
    <m/>
    <m/>
  </r>
  <r>
    <d v="2023-05-19T13:04:37"/>
    <d v="2023-05-19T13:04:37"/>
    <d v="2023-06-06T15:01:42"/>
    <s v="Community School"/>
    <s v="East"/>
    <s v="West Park Academy"/>
    <s v="Cuyahoga"/>
    <s v="Stephanie "/>
    <s v="ATAYA"/>
    <s v="Fiscal Officer"/>
    <s v="stephanie.ataya@marcumllp.com"/>
    <s v="(330) 564-8531"/>
    <x v="1"/>
    <m/>
    <m/>
    <m/>
    <m/>
    <m/>
    <m/>
    <m/>
    <m/>
  </r>
  <r>
    <d v="2023-05-19T13:04:42"/>
    <d v="2023-06-06T13:47:16"/>
    <d v="2023-06-06T13:47:16"/>
    <s v="Community School"/>
    <s v="Northeast"/>
    <s v="Westlake Academy"/>
    <s v="Cuyahoga"/>
    <s v="Dave"/>
    <s v="Massa"/>
    <s v="Fiscal Officer"/>
    <s v="dave@massasolutionsllc.com"/>
    <s v="(330) 316-3845"/>
    <x v="0"/>
    <m/>
    <m/>
    <m/>
    <m/>
    <m/>
    <m/>
    <m/>
    <m/>
  </r>
  <r>
    <d v="2023-05-19T13:04:48"/>
    <d v="2023-06-06T12:51:19"/>
    <d v="2023-06-06T12:51:19"/>
    <s v="Community School"/>
    <s v="Northeast"/>
    <s v="Wings Academy 1"/>
    <s v="Cuyahoga"/>
    <s v="STEPHANIE"/>
    <s v="ATAYA"/>
    <s v="Treasurer"/>
    <s v="stephanie.ataya@marcumllp.com"/>
    <s v="(330) 564-8531"/>
    <x v="0"/>
    <m/>
    <m/>
    <m/>
    <m/>
    <m/>
    <m/>
    <m/>
    <m/>
  </r>
  <r>
    <d v="2023-05-19T13:04:52"/>
    <d v="2023-06-06T15:14:28"/>
    <d v="2023-06-06T15:14:28"/>
    <s v="Community School"/>
    <s v="Central"/>
    <s v="Monroe Preparatory Academy"/>
    <s v="Erie"/>
    <s v="Dave"/>
    <s v="Massa"/>
    <s v="Fiscal Officer"/>
    <s v="dave@massasolutionsllc.com"/>
    <s v="(330) 316-3845"/>
    <x v="0"/>
    <m/>
    <m/>
    <m/>
    <m/>
    <m/>
    <m/>
    <m/>
    <m/>
  </r>
  <r>
    <d v="2023-05-19T13:04:58"/>
    <d v="2023-05-19T13:04:58"/>
    <d v="2023-06-06T15:14:28"/>
    <s v="Community School"/>
    <s v="Northwest"/>
    <s v="Townsend Community School"/>
    <s v="Erie"/>
    <s v="Kelsey"/>
    <s v="Kromer"/>
    <s v="Treasurer"/>
    <s v="kkromer@townsendcs.org"/>
    <s v="Not Provided"/>
    <x v="1"/>
    <m/>
    <m/>
    <m/>
    <m/>
    <m/>
    <m/>
    <m/>
    <m/>
  </r>
  <r>
    <d v="2023-05-19T13:05:07"/>
    <d v="2023-05-19T13:05:07"/>
    <d v="2023-06-06T15:14:28"/>
    <s v="Community School"/>
    <s v="Central"/>
    <s v="A+ Arts Academy"/>
    <s v="Franklin"/>
    <s v="Michael"/>
    <s v="Ashmore"/>
    <s v="Treasurer"/>
    <s v="ashmore_michael@yahoo.com"/>
    <s v="(513)732-0337"/>
    <x v="1"/>
    <m/>
    <m/>
    <m/>
    <m/>
    <m/>
    <m/>
    <m/>
    <m/>
  </r>
  <r>
    <d v="2023-05-19T13:05:16"/>
    <d v="2023-05-19T13:05:16"/>
    <d v="2023-06-06T15:14:28"/>
    <s v="Community School"/>
    <s v="Central"/>
    <s v="A+ Children's Academy"/>
    <s v="Franklin"/>
    <s v="Michael"/>
    <s v="Ashmore"/>
    <s v="Treasurer"/>
    <s v="ashmore_michael@yahoo.com"/>
    <s v="(513)732-0337"/>
    <x v="1"/>
    <m/>
    <m/>
    <m/>
    <m/>
    <m/>
    <m/>
    <m/>
    <m/>
  </r>
  <r>
    <d v="2023-05-19T13:05:25"/>
    <d v="2023-06-06T14:38:14"/>
    <d v="2023-06-06T14:38:14"/>
    <s v="Community School"/>
    <s v="Central"/>
    <s v="Academy for Urban Scholars"/>
    <s v="Franklin"/>
    <s v="Dave"/>
    <s v="Massa"/>
    <s v="Fiscal Officer"/>
    <s v="dave@massasolutionsllc.com"/>
    <s v="(330) 316-3845"/>
    <x v="0"/>
    <m/>
    <m/>
    <m/>
    <m/>
    <m/>
    <m/>
    <m/>
    <m/>
  </r>
  <r>
    <d v="2023-05-19T13:05:33"/>
    <d v="2023-06-06T12:03:56"/>
    <d v="2023-06-06T12:03:56"/>
    <s v="Community School"/>
    <s v="Central"/>
    <s v="Bridge Gate Community School"/>
    <s v="Franklin"/>
    <s v="Joseph"/>
    <s v="Crawfis"/>
    <s v="Treasurer"/>
    <s v="joe@chtreasurer.com"/>
    <s v="(216) 287-3013"/>
    <x v="0"/>
    <m/>
    <m/>
    <m/>
    <m/>
    <m/>
    <m/>
    <m/>
    <m/>
  </r>
  <r>
    <d v="2023-05-19T13:05:40"/>
    <d v="2023-06-06T12:20:59"/>
    <d v="2023-06-06T12:20:59"/>
    <s v="Community School"/>
    <s v="Central"/>
    <s v="Capital City Career Prep High School"/>
    <s v="Franklin"/>
    <s v="STEPHANIE"/>
    <s v="ATAYA"/>
    <s v="Treasurer"/>
    <s v="stephanie.ataya@marcumllp.com"/>
    <s v="(330) 564-8531"/>
    <x v="0"/>
    <m/>
    <m/>
    <m/>
    <m/>
    <m/>
    <m/>
    <m/>
    <m/>
  </r>
  <r>
    <d v="2023-05-19T13:05:47"/>
    <d v="2023-05-19T13:05:47"/>
    <d v="2023-06-06T12:20:59"/>
    <s v="Community School"/>
    <s v="Central"/>
    <s v="Capital Collegiate Preparatory Academy"/>
    <s v="Franklin"/>
    <s v="Dan"/>
    <s v="Lamb"/>
    <s v="Treasurer"/>
    <s v="dlamb@charterschoolspec.com"/>
    <s v="Not Provided"/>
    <x v="1"/>
    <m/>
    <m/>
    <m/>
    <m/>
    <m/>
    <m/>
    <m/>
    <m/>
  </r>
  <r>
    <d v="2023-05-19T13:05:53"/>
    <d v="2023-06-06T15:53:37"/>
    <d v="2023-06-06T15:53:37"/>
    <s v="Community School"/>
    <s v="Central"/>
    <s v="Capital High School"/>
    <s v="Franklin"/>
    <s v="Dave"/>
    <s v="Massa"/>
    <s v="Fiscal Officer"/>
    <s v="dave@massasolutionsllc.com"/>
    <s v="(330) 316-3845"/>
    <x v="0"/>
    <m/>
    <m/>
    <m/>
    <m/>
    <m/>
    <m/>
    <m/>
    <m/>
  </r>
  <r>
    <d v="2023-05-19T13:06:00"/>
    <d v="2023-06-06T14:54:03"/>
    <d v="2023-06-06T14:54:03"/>
    <s v="Community School"/>
    <s v="Central"/>
    <s v="Central High School"/>
    <s v="Franklin"/>
    <s v="Dave"/>
    <s v="Massa"/>
    <s v="Fiscal Officer"/>
    <s v="dave@massasolutionsllc.com"/>
    <s v="(330) 316-3845"/>
    <x v="0"/>
    <m/>
    <m/>
    <m/>
    <m/>
    <m/>
    <m/>
    <m/>
    <m/>
  </r>
  <r>
    <d v="2023-05-19T13:06:07"/>
    <d v="2023-06-06T16:00:23"/>
    <d v="2023-06-06T16:00:23"/>
    <s v="Community School"/>
    <s v="Central"/>
    <s v="Central Point Preparatory Academy"/>
    <s v="Franklin"/>
    <s v="Dave"/>
    <s v="Massa"/>
    <s v="Fiscal Officer"/>
    <s v="dave@massasolutionsllc.com"/>
    <s v="(330) 316-3845"/>
    <x v="0"/>
    <m/>
    <m/>
    <m/>
    <m/>
    <m/>
    <m/>
    <m/>
    <m/>
  </r>
  <r>
    <d v="2023-05-19T13:06:14"/>
    <d v="2023-06-13T10:38:34"/>
    <d v="2023-06-13T10:38:34"/>
    <s v="Community School"/>
    <s v="Central"/>
    <s v="Cesar Chavez College Preparatory School"/>
    <s v="Franklin"/>
    <s v="Kamlie"/>
    <s v="Beshara"/>
    <s v="Fiscal Officer"/>
    <s v="kbeshara@tatonkaeducation.org"/>
    <s v="(303) 459-4930"/>
    <x v="0"/>
    <m/>
    <m/>
    <m/>
    <m/>
    <m/>
    <m/>
    <m/>
    <m/>
  </r>
  <r>
    <d v="2023-05-19T13:06:21"/>
    <d v="2023-06-06T15:01:05"/>
    <d v="2023-06-06T15:01:05"/>
    <s v="Community School"/>
    <s v="Central"/>
    <s v="Columbus Arts and Technology Academy"/>
    <s v="Franklin"/>
    <s v="Dave"/>
    <s v="Massa"/>
    <s v="Fiscal Officer"/>
    <s v="dave@massasolutionsllc.com"/>
    <s v="(330) 316-3845"/>
    <x v="0"/>
    <m/>
    <m/>
    <m/>
    <m/>
    <m/>
    <m/>
    <m/>
    <m/>
  </r>
  <r>
    <d v="2023-05-19T13:06:28"/>
    <d v="2023-06-06T15:24:01"/>
    <d v="2023-06-06T15:24:01"/>
    <s v="Community School"/>
    <s v="Central"/>
    <s v="Columbus Bilingual Academy-North"/>
    <s v="Franklin"/>
    <s v="Dave"/>
    <s v="Massa"/>
    <s v="Fiscal Officer"/>
    <s v="dave@massasolutionsllc.com"/>
    <s v="(330) 316-3845"/>
    <x v="0"/>
    <m/>
    <m/>
    <m/>
    <m/>
    <m/>
    <m/>
    <m/>
    <m/>
  </r>
  <r>
    <d v="2023-05-19T13:06:34"/>
    <d v="2023-06-06T11:57:34"/>
    <d v="2023-06-06T11:57:34"/>
    <s v="Community School"/>
    <s v="Central"/>
    <s v="Columbus Collegiate Academy"/>
    <s v="Franklin"/>
    <s v="Nicki"/>
    <s v="Hagler"/>
    <s v="Treasurer"/>
    <s v="nicki@mangen1.com"/>
    <s v="(937) 264-8588"/>
    <x v="0"/>
    <m/>
    <m/>
    <m/>
    <m/>
    <m/>
    <m/>
    <m/>
    <m/>
  </r>
  <r>
    <d v="2023-05-19T13:06:42"/>
    <d v="2023-06-06T12:00:25"/>
    <d v="2023-06-06T12:00:25"/>
    <s v="Community School"/>
    <s v="Central"/>
    <s v="Columbus Collegiate Academy West"/>
    <s v="Franklin"/>
    <s v="Nicki"/>
    <s v="Hagler"/>
    <s v="Treasurer"/>
    <s v="nicki@mangen1.com"/>
    <s v="(937) 264-8588"/>
    <x v="0"/>
    <m/>
    <m/>
    <m/>
    <m/>
    <m/>
    <m/>
    <m/>
    <m/>
  </r>
  <r>
    <d v="2023-05-19T13:06:49"/>
    <d v="2023-06-06T15:44:16"/>
    <d v="2023-06-06T15:44:16"/>
    <s v="Community School"/>
    <s v="Central"/>
    <s v="Columbus Humanities Arts and Technology Academy"/>
    <s v="Franklin"/>
    <s v="Dave"/>
    <s v="Massa"/>
    <s v="Fiscal Officer"/>
    <s v="dave@massasolutionsll.com"/>
    <s v="(330) 316-3845"/>
    <x v="0"/>
    <m/>
    <m/>
    <m/>
    <m/>
    <m/>
    <m/>
    <m/>
    <m/>
  </r>
  <r>
    <d v="2023-05-19T13:06:56"/>
    <d v="2023-05-22T13:18:32"/>
    <d v="2023-05-22T13:18:32"/>
    <s v="Community School"/>
    <s v="Central"/>
    <s v="Columbus Performance Academy"/>
    <s v="Franklin"/>
    <s v="Todd"/>
    <s v="Taylor"/>
    <s v="Treasurer"/>
    <s v="ttaylor@performanceacademies.com"/>
    <s v="(614) 905-0575"/>
    <x v="0"/>
    <m/>
    <m/>
    <m/>
    <m/>
    <m/>
    <m/>
    <m/>
    <m/>
  </r>
  <r>
    <d v="2023-05-19T13:07:03"/>
    <d v="2023-06-13T10:25:58"/>
    <d v="2023-06-13T10:25:58"/>
    <s v="Community School"/>
    <s v="Central"/>
    <s v="Columbus Preparatory Academy"/>
    <s v="Franklin"/>
    <s v="Kamlie"/>
    <s v="Beshara"/>
    <s v="Fiscal Officer"/>
    <s v="kbeshara@tatonkaeducation.org"/>
    <s v="(303) 459-4930"/>
    <x v="0"/>
    <m/>
    <m/>
    <m/>
    <m/>
    <m/>
    <m/>
    <m/>
    <m/>
  </r>
  <r>
    <d v="2023-05-19T13:07:09"/>
    <d v="2023-05-22T13:18:06"/>
    <d v="2023-05-22T13:18:06"/>
    <s v="Community School"/>
    <s v="Central"/>
    <s v="Columbus Preparatory and Fitness Academy"/>
    <s v="Franklin"/>
    <s v="Todd"/>
    <s v="Taylor"/>
    <s v="Treasurer"/>
    <s v="ttaylor@performanceacademies.com"/>
    <s v="(614) 905-0575"/>
    <x v="0"/>
    <m/>
    <m/>
    <m/>
    <m/>
    <m/>
    <m/>
    <m/>
    <m/>
  </r>
  <r>
    <d v="2023-05-19T13:07:15"/>
    <d v="2023-06-06T15:33:26"/>
    <d v="2023-06-06T15:33:26"/>
    <s v="Community School"/>
    <s v="Central"/>
    <s v="Cornerstone Academy"/>
    <s v="Franklin"/>
    <s v="Dave"/>
    <s v="Massa"/>
    <s v="Fiscal Officer"/>
    <s v="dave@massasolutionsllc.com"/>
    <s v="(330) 316-3845"/>
    <x v="0"/>
    <m/>
    <m/>
    <m/>
    <m/>
    <m/>
    <m/>
    <m/>
    <m/>
  </r>
  <r>
    <d v="2023-05-19T13:07:22"/>
    <d v="2023-06-06T12:24:26"/>
    <d v="2023-06-06T12:24:26"/>
    <s v="Community School"/>
    <s v="Central"/>
    <s v="Eagle Charter Schools of Ohio"/>
    <s v="Franklin"/>
    <s v="Darlene"/>
    <s v="Holt"/>
    <s v="Treasurer"/>
    <s v="holtbiz.consult@gmail.com"/>
    <s v="(614) 598-8729"/>
    <x v="0"/>
    <m/>
    <m/>
    <m/>
    <m/>
    <m/>
    <m/>
    <m/>
    <m/>
  </r>
  <r>
    <d v="2023-05-19T13:07:29"/>
    <d v="2023-05-19T13:07:29"/>
    <d v="2023-06-06T12:24:26"/>
    <s v="Community School"/>
    <s v="Central"/>
    <s v="Early College Academy"/>
    <s v="Franklin"/>
    <s v="Dan"/>
    <s v="Lamb"/>
    <s v="Treasurer"/>
    <s v="dlamb@charterschoolspec.com"/>
    <s v="Not Provided"/>
    <x v="1"/>
    <m/>
    <m/>
    <m/>
    <m/>
    <m/>
    <m/>
    <m/>
    <m/>
  </r>
  <r>
    <d v="2023-05-19T13:07:35"/>
    <d v="2023-06-06T12:01:25"/>
    <d v="2023-06-06T12:01:25"/>
    <s v="Community School"/>
    <s v="Central"/>
    <s v="East Bridge Academy of Excellence"/>
    <s v="Franklin"/>
    <s v="Joseph"/>
    <s v="Crawfis"/>
    <s v="Treasurer"/>
    <s v="joe@chtreasurer.com"/>
    <s v="(216) 287-3013"/>
    <x v="0"/>
    <m/>
    <m/>
    <m/>
    <m/>
    <m/>
    <m/>
    <m/>
    <m/>
  </r>
  <r>
    <d v="2023-05-19T13:07:40"/>
    <d v="2023-05-22T16:33:02"/>
    <d v="2023-05-22T16:33:02"/>
    <s v="Community School"/>
    <s v="Central"/>
    <s v="Eastland Preparatory Academy"/>
    <s v="Franklin"/>
    <s v="Todd"/>
    <s v="johnson"/>
    <s v="Treasurer"/>
    <s v="toddjason44@yahoo.com"/>
    <s v="(740) 323-6800"/>
    <x v="0"/>
    <m/>
    <m/>
    <m/>
    <m/>
    <m/>
    <m/>
    <m/>
    <m/>
  </r>
  <r>
    <d v="2023-05-19T13:07:46"/>
    <d v="2023-06-13T10:35:31"/>
    <d v="2023-06-13T10:35:31"/>
    <s v="Community School"/>
    <s v="Central"/>
    <s v="Educational Academy for Boys and Girls"/>
    <s v="Franklin"/>
    <s v="Kamlie"/>
    <s v="Beshara"/>
    <s v="Fiscal Officer"/>
    <s v="kbeshara@tatonkaeducation.org"/>
    <s v="(303) 459-4930"/>
    <x v="2"/>
    <m/>
    <m/>
    <m/>
    <m/>
    <m/>
    <m/>
    <m/>
    <m/>
  </r>
  <r>
    <d v="2023-05-19T13:07:52"/>
    <d v="2023-05-19T13:07:52"/>
    <d v="2023-06-13T10:35:31"/>
    <s v="Community School"/>
    <s v="Central"/>
    <s v="Everest High School"/>
    <s v="Franklin"/>
    <s v="Joel"/>
    <s v="McCloskey"/>
    <s v="Treasurer"/>
    <s v="joel.mccloskey@reyn.org"/>
    <s v="Not Provided"/>
    <x v="1"/>
    <m/>
    <m/>
    <m/>
    <m/>
    <m/>
    <m/>
    <m/>
    <m/>
  </r>
  <r>
    <d v="2023-05-19T13:07:58"/>
    <d v="2023-06-06T15:08:14"/>
    <d v="2023-06-06T15:08:14"/>
    <s v="Community School"/>
    <s v="Central"/>
    <s v="Flex High School"/>
    <s v="Franklin"/>
    <s v="Dave"/>
    <s v="Massa"/>
    <s v="Fiscal Officer"/>
    <s v="dave@massasolutionsllc.com"/>
    <s v="(330) 316-3845"/>
    <x v="0"/>
    <m/>
    <m/>
    <m/>
    <m/>
    <m/>
    <m/>
    <m/>
    <m/>
  </r>
  <r>
    <d v="2023-05-19T13:08:05"/>
    <d v="2023-05-19T13:08:05"/>
    <d v="2023-06-06T15:08:14"/>
    <s v="Community School"/>
    <s v="Central"/>
    <s v="Focus Learning Academy of Central Columbus"/>
    <s v="Franklin"/>
    <s v="Cindy"/>
    <s v="Mercer"/>
    <s v="Treasurer"/>
    <s v="cmercer@focusacademynorth.org"/>
    <s v="(330) 284-8490"/>
    <x v="1"/>
    <m/>
    <m/>
    <m/>
    <m/>
    <m/>
    <m/>
    <m/>
    <m/>
  </r>
  <r>
    <d v="2023-05-19T13:08:11"/>
    <d v="2023-06-08T15:45:22"/>
    <d v="2023-06-08T15:45:22"/>
    <s v="Community School"/>
    <s v="Central"/>
    <s v="Focus Learning Academy of Northern Columbus"/>
    <s v="Franklin"/>
    <s v="Cindy"/>
    <s v="Mercer"/>
    <s v="Treasurer"/>
    <s v="cmercer@focusacademynorth.org"/>
    <s v="(330) 284-8490"/>
    <x v="0"/>
    <m/>
    <m/>
    <m/>
    <m/>
    <m/>
    <m/>
    <m/>
    <m/>
  </r>
  <r>
    <d v="2023-05-19T13:08:18"/>
    <d v="2023-06-06T12:29:49"/>
    <d v="2023-06-06T12:29:49"/>
    <s v="Community School"/>
    <s v="Central"/>
    <s v="Focus Learning Academy of Southeastern Columbus"/>
    <s v="Franklin"/>
    <s v="Darlene"/>
    <s v="Holt"/>
    <s v="Treasurer"/>
    <s v="holtbiz.consult@gmail.com"/>
    <s v="(614) 598-8729"/>
    <x v="0"/>
    <m/>
    <m/>
    <m/>
    <m/>
    <m/>
    <m/>
    <m/>
    <m/>
  </r>
  <r>
    <d v="2023-05-19T13:08:25"/>
    <d v="2023-06-06T12:23:38"/>
    <d v="2023-06-06T12:23:38"/>
    <s v="Community School"/>
    <s v="Central"/>
    <s v="Focus Learning Academy of Southwestern Columbus"/>
    <s v="Franklin"/>
    <s v="Darlene"/>
    <s v="Holt"/>
    <s v="Treasurer"/>
    <s v="holtbiz.consult@gmail.com"/>
    <s v="(614) 598-8729"/>
    <x v="0"/>
    <m/>
    <m/>
    <m/>
    <m/>
    <m/>
    <m/>
    <m/>
    <m/>
  </r>
  <r>
    <d v="2023-05-19T13:08:31"/>
    <d v="2023-06-06T12:11:10"/>
    <d v="2023-06-06T12:11:10"/>
    <s v="Community School"/>
    <s v="Central"/>
    <s v="Focus North High School"/>
    <s v="Franklin"/>
    <s v="Darlene"/>
    <s v="Holt"/>
    <s v="Treasurer"/>
    <s v="holtbiz.consult@gmail.com"/>
    <s v="(614) 598-8729"/>
    <x v="0"/>
    <m/>
    <m/>
    <m/>
    <m/>
    <m/>
    <m/>
    <m/>
    <m/>
  </r>
  <r>
    <d v="2023-05-19T13:08:37"/>
    <d v="2023-05-22T16:36:42"/>
    <d v="2023-05-22T16:36:42"/>
    <s v="Community School"/>
    <s v="Central"/>
    <s v="Franklinton High School"/>
    <s v="Franklin"/>
    <s v="Todd"/>
    <s v="johnson"/>
    <s v="Treasurer"/>
    <s v="toddjason44@yahoo.com"/>
    <s v="(740) 323-6800"/>
    <x v="0"/>
    <m/>
    <m/>
    <m/>
    <m/>
    <m/>
    <m/>
    <m/>
    <m/>
  </r>
  <r>
    <d v="2023-05-19T13:08:43"/>
    <d v="2023-06-06T14:37:34"/>
    <d v="2023-06-06T14:37:34"/>
    <s v="Community School"/>
    <s v="Central"/>
    <s v="Franklinton Preparatory High School"/>
    <s v="Franklin"/>
    <s v="Dave"/>
    <s v="Massa"/>
    <s v="Fiscal Officer"/>
    <s v="dave@massasolutionsllc.com"/>
    <s v="(330) 316-3845"/>
    <x v="0"/>
    <m/>
    <m/>
    <m/>
    <m/>
    <m/>
    <m/>
    <m/>
    <m/>
  </r>
  <r>
    <d v="2023-05-19T13:08:54"/>
    <d v="2023-06-06T18:24:14"/>
    <d v="2023-06-06T18:24:14"/>
    <s v="Community School"/>
    <s v="Central"/>
    <s v="Graham Elementary and Middle School"/>
    <s v="Franklin"/>
    <s v="Cheryl"/>
    <s v="Long"/>
    <s v="Executive Director of Operations"/>
    <s v="cheryl@thegrahamschool.org"/>
    <s v="(614) 262-1111"/>
    <x v="0"/>
    <m/>
    <m/>
    <m/>
    <m/>
    <m/>
    <m/>
    <m/>
    <m/>
  </r>
  <r>
    <d v="2023-05-19T13:09:02"/>
    <d v="2023-06-06T15:48:56"/>
    <d v="2023-06-06T15:48:56"/>
    <s v="Community School"/>
    <s v="Central"/>
    <s v="Great River Connections Academy"/>
    <s v="Franklin"/>
    <s v="Dave"/>
    <s v="Massa"/>
    <s v="Fiscal Officer"/>
    <s v="dave@massasolutionsllc.com"/>
    <s v="(330) 316-3845"/>
    <x v="0"/>
    <m/>
    <m/>
    <m/>
    <m/>
    <m/>
    <m/>
    <m/>
    <m/>
  </r>
  <r>
    <d v="2023-05-19T13:09:10"/>
    <d v="2023-05-19T13:09:10"/>
    <d v="2023-06-06T15:48:56"/>
    <s v="Community School"/>
    <s v="Central"/>
    <s v="Great Western Academy"/>
    <s v="Franklin"/>
    <s v="Dan"/>
    <s v="Lamb"/>
    <s v="Treasurer"/>
    <s v="dlamb@charterschoolspec.com"/>
    <s v="Not Provided"/>
    <x v="1"/>
    <m/>
    <m/>
    <m/>
    <m/>
    <m/>
    <m/>
    <m/>
    <m/>
  </r>
  <r>
    <d v="2023-05-19T13:09:16"/>
    <d v="2023-05-19T13:09:16"/>
    <d v="2023-06-06T15:48:56"/>
    <s v="Community School"/>
    <s v="Central"/>
    <s v="Groveport Community School"/>
    <s v="Franklin"/>
    <s v="Dan"/>
    <s v="Lamb"/>
    <s v="Treasurer"/>
    <s v="dlamb@charterschoolspec.com"/>
    <s v="Not Provided"/>
    <x v="1"/>
    <m/>
    <m/>
    <m/>
    <m/>
    <m/>
    <m/>
    <m/>
    <m/>
  </r>
  <r>
    <d v="2023-05-19T13:09:22"/>
    <d v="2023-06-14T10:24:38"/>
    <d v="2023-06-14T10:24:38"/>
    <s v="Community School"/>
    <s v="Central"/>
    <s v="Horizon Science Academy - Columbus Middle School"/>
    <s v="Franklin"/>
    <s v="Ahmet"/>
    <s v="Erdal"/>
    <s v="Treasurer"/>
    <s v="erdal@conceptschools.org"/>
    <s v="(847) 227-9845"/>
    <x v="0"/>
    <m/>
    <m/>
    <m/>
    <m/>
    <m/>
    <m/>
    <m/>
    <m/>
  </r>
  <r>
    <d v="2023-05-19T13:09:28"/>
    <d v="2023-06-13T14:44:18"/>
    <d v="2023-06-13T14:44:18"/>
    <s v="Community School"/>
    <s v="Central"/>
    <s v="Horizon Science Academy Elementary School"/>
    <s v="Franklin"/>
    <s v="Ahmet"/>
    <s v="Erdal"/>
    <s v="Treasurer"/>
    <s v="erdal@conceptschools.org"/>
    <s v="(847) 227-9845"/>
    <x v="0"/>
    <m/>
    <m/>
    <m/>
    <m/>
    <m/>
    <m/>
    <m/>
    <m/>
  </r>
  <r>
    <d v="2023-05-19T13:09:35"/>
    <d v="2023-06-13T14:46:10"/>
    <d v="2023-06-13T14:46:10"/>
    <s v="Community School"/>
    <s v="Central"/>
    <s v="Horizon Science Academy of Columbus"/>
    <s v="Franklin"/>
    <s v="Ahmet"/>
    <s v="Erdal"/>
    <s v="Treasurer"/>
    <s v="erdal@conceptschools.org"/>
    <s v="(847) 227-9845"/>
    <x v="0"/>
    <m/>
    <m/>
    <m/>
    <m/>
    <m/>
    <m/>
    <m/>
    <m/>
  </r>
  <r>
    <d v="2023-05-19T13:09:41"/>
    <d v="2023-06-13T14:44:55"/>
    <d v="2023-06-13T14:44:55"/>
    <s v="Community School"/>
    <s v="Central"/>
    <s v="Horizon Science Academy Primary"/>
    <s v="Franklin"/>
    <s v="Ahmet"/>
    <s v="Erdal"/>
    <s v="Treasurer"/>
    <s v="erdal@conceptschools.org"/>
    <s v="(847) 227-9845"/>
    <x v="0"/>
    <m/>
    <m/>
    <m/>
    <m/>
    <m/>
    <m/>
    <m/>
    <m/>
  </r>
  <r>
    <d v="2023-05-19T13:09:47"/>
    <d v="2023-05-22T16:34:33"/>
    <d v="2023-05-22T16:34:33"/>
    <s v="Community School"/>
    <s v="Central"/>
    <s v="Imagine Columbus Primary Academy"/>
    <s v="Franklin"/>
    <s v="Todd"/>
    <s v="johnson"/>
    <s v="Treasurer"/>
    <s v="toddjason@yahoo.com"/>
    <s v="(740) 323-6800"/>
    <x v="0"/>
    <m/>
    <m/>
    <m/>
    <m/>
    <m/>
    <m/>
    <m/>
    <m/>
  </r>
  <r>
    <d v="2023-05-19T13:09:53"/>
    <d v="2023-06-08T07:14:44"/>
    <d v="2023-06-08T07:14:44"/>
    <s v="Community School"/>
    <s v="Central"/>
    <s v="International Academy of Columbus"/>
    <s v="Franklin"/>
    <s v="Barbara"/>
    <s v="Henry"/>
    <s v="Treasurer"/>
    <s v="behtrotwd@yahoo.com"/>
    <s v="(216) 789-8536"/>
    <x v="0"/>
    <m/>
    <m/>
    <m/>
    <m/>
    <m/>
    <m/>
    <m/>
    <m/>
  </r>
  <r>
    <d v="2023-05-19T13:10:00"/>
    <d v="2023-06-13T11:19:52"/>
    <d v="2023-06-13T11:19:52"/>
    <s v="Community School"/>
    <s v="Central"/>
    <s v="Kids Care Elementary"/>
    <s v="Franklin"/>
    <s v="David"/>
    <s v="Mangen"/>
    <s v="Treasurer"/>
    <s v="david@mangen1.com"/>
    <s v="(937) 369-6549"/>
    <x v="0"/>
    <m/>
    <m/>
    <m/>
    <m/>
    <m/>
    <m/>
    <m/>
    <m/>
  </r>
  <r>
    <d v="2023-05-19T13:10:07"/>
    <d v="2023-05-22T13:13:13"/>
    <d v="2023-05-22T13:13:13"/>
    <s v="Community School"/>
    <s v="Central"/>
    <s v="KIPP Columbus"/>
    <s v="Franklin"/>
    <s v="Tammy"/>
    <s v="Rizzo"/>
    <s v="Treasurer"/>
    <s v="tammy.rizzo@escco.org"/>
    <s v="(614) 753-4706"/>
    <x v="0"/>
    <m/>
    <m/>
    <m/>
    <m/>
    <m/>
    <m/>
    <m/>
    <m/>
  </r>
  <r>
    <d v="2023-05-19T13:10:14"/>
    <d v="2023-06-06T12:02:03"/>
    <d v="2023-06-06T12:02:03"/>
    <s v="Community School"/>
    <s v="Central"/>
    <s v="Legacy Academy of Excellence"/>
    <s v="Franklin"/>
    <s v="Joseph"/>
    <s v="Crawfis"/>
    <s v="Treasurer"/>
    <s v="joe@chtreasurer.com"/>
    <s v="(216) 287-3013"/>
    <x v="0"/>
    <m/>
    <m/>
    <m/>
    <m/>
    <m/>
    <m/>
    <m/>
    <m/>
  </r>
  <r>
    <d v="2023-05-19T13:10:20"/>
    <d v="2023-06-06T15:32:21"/>
    <d v="2023-06-06T15:32:21"/>
    <s v="Community School"/>
    <s v="Central"/>
    <s v="Mason Run High School"/>
    <s v="Franklin"/>
    <s v="Dave"/>
    <s v="Massa"/>
    <s v="Fiscal Officer"/>
    <s v="dave@massasolutionsllc.com"/>
    <s v="(330) 316-3845"/>
    <x v="0"/>
    <m/>
    <m/>
    <m/>
    <m/>
    <m/>
    <m/>
    <m/>
    <m/>
  </r>
  <r>
    <d v="2023-05-19T13:10:26"/>
    <d v="2023-06-13T10:39:02"/>
    <d v="2023-06-13T10:39:02"/>
    <s v="Community School"/>
    <s v="Central"/>
    <s v="Midnimo Cross Cultural Middle School"/>
    <s v="Franklin"/>
    <s v="Kamlie"/>
    <s v="Beshara"/>
    <s v="Fiscal Officer"/>
    <s v="kbeshara@tatonkaeducation.org"/>
    <s v="(303) 459-4930"/>
    <x v="0"/>
    <m/>
    <m/>
    <m/>
    <m/>
    <m/>
    <m/>
    <m/>
    <m/>
  </r>
  <r>
    <d v="2023-05-19T13:10:33"/>
    <d v="2023-06-13T14:42:19"/>
    <d v="2023-06-13T14:42:19"/>
    <s v="Community School"/>
    <s v="Central"/>
    <s v="Noble Academy-Columbus, Inc."/>
    <s v="Franklin"/>
    <s v="Ahmet"/>
    <s v="Erdal"/>
    <s v="Treasurer"/>
    <s v="erdal@conceptschools.org"/>
    <s v="(847) 227-9845"/>
    <x v="0"/>
    <m/>
    <m/>
    <m/>
    <m/>
    <m/>
    <m/>
    <m/>
    <m/>
  </r>
  <r>
    <d v="2023-05-19T13:10:40"/>
    <d v="2023-06-06T13:53:35"/>
    <d v="2023-06-06T13:53:35"/>
    <s v="Community School"/>
    <s v="Central"/>
    <s v="North Columbus Preparatory Academy"/>
    <s v="Franklin"/>
    <s v="Dave"/>
    <s v="Massa"/>
    <s v="Fiscal Officer"/>
    <s v="dave@massasolutionsllc.com"/>
    <s v="(330) 316-3845"/>
    <x v="0"/>
    <m/>
    <m/>
    <m/>
    <m/>
    <m/>
    <m/>
    <m/>
    <m/>
  </r>
  <r>
    <d v="2023-05-19T13:10:48"/>
    <d v="2023-06-06T13:00:21"/>
    <d v="2023-06-06T13:00:21"/>
    <s v="Community School"/>
    <s v="Central"/>
    <s v="North Woods Career Prep High School"/>
    <s v="Franklin"/>
    <s v="STEPHANIE"/>
    <s v="ATAYA"/>
    <s v="Treasurer"/>
    <s v="stephanie.ataya@marcumllp.com"/>
    <s v="(330) 564-8531"/>
    <x v="0"/>
    <m/>
    <m/>
    <m/>
    <m/>
    <m/>
    <m/>
    <m/>
    <m/>
  </r>
  <r>
    <d v="2023-05-19T13:10:55"/>
    <d v="2023-05-22T13:19:34"/>
    <d v="2023-05-22T13:19:34"/>
    <s v="Community School"/>
    <s v="Central"/>
    <s v="Northland Preparatory and Fitness Academy"/>
    <s v="Franklin"/>
    <s v="Todd"/>
    <s v="Taylor"/>
    <s v="Treasurer"/>
    <s v="ttaylor@performanceacademies.com"/>
    <s v="(614) 905-0575"/>
    <x v="0"/>
    <m/>
    <m/>
    <m/>
    <m/>
    <m/>
    <m/>
    <m/>
    <m/>
  </r>
  <r>
    <d v="2023-05-19T13:11:01"/>
    <d v="2023-06-06T12:07:08"/>
    <d v="2023-06-06T12:07:08"/>
    <s v="Community School"/>
    <s v="Central"/>
    <s v="Oakstone Community School"/>
    <s v="Franklin"/>
    <s v="Johanna"/>
    <s v="Gladman"/>
    <s v="Fiscal Officer"/>
    <s v="jgladman@oakstonecs.org"/>
    <s v="(614) 439-5747"/>
    <x v="0"/>
    <m/>
    <m/>
    <m/>
    <m/>
    <m/>
    <m/>
    <m/>
    <m/>
  </r>
  <r>
    <d v="2023-05-19T13:11:08"/>
    <d v="2023-06-06T11:58:26"/>
    <d v="2023-06-06T11:58:26"/>
    <s v="Community School"/>
    <s v="Central"/>
    <s v="Ohio Achievement Charter Schools dba Millennium Community School"/>
    <s v="Franklin"/>
    <s v="Nicki"/>
    <s v="Hagler"/>
    <s v="Treasurer"/>
    <s v="nicki@mangen1.com"/>
    <s v="(937) 264-8588"/>
    <x v="0"/>
    <m/>
    <m/>
    <m/>
    <m/>
    <m/>
    <m/>
    <m/>
    <m/>
  </r>
  <r>
    <d v="2023-05-19T13:11:14"/>
    <d v="2023-06-06T12:05:27"/>
    <d v="2023-06-06T12:05:27"/>
    <s v="Community School"/>
    <s v="Central"/>
    <s v="Ohio Construction Academy"/>
    <s v="Franklin"/>
    <s v="Joseph"/>
    <s v="Crawfis"/>
    <s v="Treasurer"/>
    <s v="joe@chtreasurer.com"/>
    <s v="(216) 287-3013"/>
    <x v="0"/>
    <m/>
    <m/>
    <m/>
    <m/>
    <m/>
    <m/>
    <m/>
    <m/>
  </r>
  <r>
    <d v="2023-05-19T13:11:20"/>
    <d v="2023-05-22T13:08:49"/>
    <d v="2023-05-22T13:08:49"/>
    <s v="Community School"/>
    <s v="Central"/>
    <s v="Patriot Preparatory Academy"/>
    <s v="Franklin"/>
    <s v="Joel"/>
    <s v="McCloskey"/>
    <s v="Treasurer"/>
    <s v="jmccloskey@patriotprep.com"/>
    <s v="(614) 864-5332"/>
    <x v="0"/>
    <m/>
    <m/>
    <m/>
    <m/>
    <m/>
    <m/>
    <m/>
    <m/>
  </r>
  <r>
    <d v="2023-05-19T13:11:26"/>
    <d v="2023-05-22T13:22:23"/>
    <d v="2023-05-22T13:22:23"/>
    <s v="Community School"/>
    <s v="Central"/>
    <s v="Performance Academy Eastland"/>
    <s v="Franklin"/>
    <s v="Todd"/>
    <s v="Taylor"/>
    <s v="Treasurer"/>
    <s v="ttaylor@performanceacademies.com"/>
    <s v="(614) 905-0575"/>
    <x v="0"/>
    <m/>
    <m/>
    <m/>
    <m/>
    <m/>
    <m/>
    <m/>
    <m/>
  </r>
  <r>
    <d v="2023-05-19T13:11:33"/>
    <d v="2023-06-06T14:39:46"/>
    <d v="2023-06-06T14:39:46"/>
    <s v="Community School"/>
    <s v="Central"/>
    <s v="Road to Success Academy"/>
    <s v="Franklin"/>
    <s v="Dave"/>
    <s v="Massa"/>
    <s v="Fiscal Officer"/>
    <s v="dave@massasolutionsllc.com"/>
    <s v="(330) 316-3845"/>
    <x v="0"/>
    <m/>
    <m/>
    <m/>
    <m/>
    <m/>
    <m/>
    <m/>
    <m/>
  </r>
  <r>
    <d v="2023-05-19T13:11:40"/>
    <d v="2023-06-06T14:43:26"/>
    <d v="2023-06-06T14:43:26"/>
    <s v="Community School"/>
    <s v="Central"/>
    <s v="South Columbus Preparatory Academy at German Village"/>
    <s v="Franklin"/>
    <s v="Dave"/>
    <s v="Massa"/>
    <s v="Fiscal Officer"/>
    <s v="dave@massasolutionsllc.com"/>
    <s v="(330) 316-3845"/>
    <x v="0"/>
    <m/>
    <m/>
    <m/>
    <m/>
    <m/>
    <m/>
    <m/>
    <m/>
  </r>
  <r>
    <d v="2023-05-19T13:11:47"/>
    <d v="2023-06-06T15:00:13"/>
    <d v="2023-06-06T15:00:13"/>
    <s v="Community School"/>
    <s v="Central"/>
    <s v="South Columbus Preparatory Academy at Southfield"/>
    <s v="Franklin"/>
    <s v="Dave"/>
    <s v="Massa"/>
    <s v="Fiscal Officer"/>
    <s v="dave@massasolutionslc.com"/>
    <s v="(330) 316-3845"/>
    <x v="0"/>
    <m/>
    <m/>
    <m/>
    <m/>
    <m/>
    <m/>
    <m/>
    <m/>
  </r>
  <r>
    <d v="2023-05-19T13:11:55"/>
    <d v="2023-05-22T13:21:58"/>
    <d v="2023-05-22T13:21:58"/>
    <s v="Community School"/>
    <s v="Central"/>
    <s v="South Scioto Academy"/>
    <s v="Franklin"/>
    <s v="Todd"/>
    <s v="Taylor"/>
    <s v="Treasurer"/>
    <s v="ttaylor@performanceacademies.com"/>
    <s v="(614) 905-0575"/>
    <x v="0"/>
    <m/>
    <m/>
    <m/>
    <m/>
    <m/>
    <m/>
    <m/>
    <m/>
  </r>
  <r>
    <d v="2023-05-19T13:12:02"/>
    <d v="2023-05-19T13:12:02"/>
    <d v="2023-05-22T13:21:58"/>
    <s v="Community School"/>
    <s v="Central"/>
    <s v="Sullivant Avenue Community School"/>
    <s v="Franklin"/>
    <s v="Dan"/>
    <s v="Lamb"/>
    <s v="Treasurer"/>
    <s v="dlamb@charterschoolspec.com"/>
    <s v="Not Provided"/>
    <x v="1"/>
    <m/>
    <m/>
    <m/>
    <m/>
    <m/>
    <m/>
    <m/>
    <m/>
  </r>
  <r>
    <d v="2023-05-19T13:12:10"/>
    <d v="2023-05-19T13:12:10"/>
    <d v="2023-05-22T13:21:58"/>
    <s v="Community School"/>
    <s v="East"/>
    <s v="Summit Academy Community School - Columbus"/>
    <s v="Franklin"/>
    <s v="Scott"/>
    <s v="Pittman"/>
    <s v="Treasurer"/>
    <s v="scott.pittman@summitacademies.org"/>
    <s v="(330) 670-8470"/>
    <x v="1"/>
    <m/>
    <m/>
    <m/>
    <m/>
    <m/>
    <m/>
    <m/>
    <m/>
  </r>
  <r>
    <d v="2023-05-19T13:12:17"/>
    <d v="2023-05-19T13:12:17"/>
    <d v="2023-05-22T13:21:58"/>
    <s v="Community School"/>
    <s v="East"/>
    <s v="Summit Academy Middle School - Columbus"/>
    <s v="Franklin"/>
    <s v="Scott"/>
    <s v="Pittman"/>
    <s v="Treasurer"/>
    <s v="scott.pittman@summitacademies.org"/>
    <s v="(330) 670-8470"/>
    <x v="1"/>
    <m/>
    <m/>
    <m/>
    <m/>
    <m/>
    <m/>
    <m/>
    <m/>
  </r>
  <r>
    <d v="2023-05-19T13:12:24"/>
    <d v="2023-05-19T13:12:24"/>
    <d v="2023-05-22T13:21:58"/>
    <s v="Community School"/>
    <s v="East"/>
    <s v="Summit Academy Transition High School - Columbus"/>
    <s v="Franklin"/>
    <s v="Scott"/>
    <s v="Pittman"/>
    <s v="Treasurer"/>
    <s v="scott.pittman@summitacademies.org"/>
    <s v="(330) 670-8470"/>
    <x v="1"/>
    <m/>
    <m/>
    <m/>
    <m/>
    <m/>
    <m/>
    <m/>
    <m/>
  </r>
  <r>
    <d v="2023-05-19T13:12:33"/>
    <d v="2023-05-19T13:12:33"/>
    <d v="2023-05-22T13:21:58"/>
    <s v="Community School"/>
    <s v="Central"/>
    <s v="The Arts and College Preparatory Academy"/>
    <s v="Franklin"/>
    <s v="Dan"/>
    <s v="Lamb"/>
    <s v="Treasurer"/>
    <s v="dlamb@charterschoolspec.com"/>
    <s v="Not Provided"/>
    <x v="1"/>
    <m/>
    <m/>
    <m/>
    <m/>
    <m/>
    <m/>
    <m/>
    <m/>
  </r>
  <r>
    <d v="2023-05-19T13:12:41"/>
    <d v="2023-06-06T18:23:36"/>
    <d v="2023-06-06T18:23:36"/>
    <s v="Community School"/>
    <s v="Central"/>
    <s v="The Charles School at Ohio Dominican University"/>
    <s v="Franklin"/>
    <s v="Cheryl"/>
    <s v="Long"/>
    <s v="Executive Director of Operations"/>
    <s v="cheryl@thegrahamschool.org"/>
    <s v="(614) 262-1111"/>
    <x v="0"/>
    <m/>
    <m/>
    <m/>
    <m/>
    <m/>
    <m/>
    <m/>
    <m/>
  </r>
  <r>
    <d v="2023-05-19T13:12:48"/>
    <d v="2023-06-06T18:25:05"/>
    <d v="2023-06-06T18:25:05"/>
    <s v="Community School"/>
    <s v="Central"/>
    <s v="The Graham School"/>
    <s v="Franklin"/>
    <s v="Cheryl"/>
    <s v="Long"/>
    <s v="Executive Director of Operations"/>
    <s v="cheryl@thegrahamschool.org"/>
    <s v="(614) 262-1111"/>
    <x v="0"/>
    <m/>
    <m/>
    <m/>
    <m/>
    <m/>
    <m/>
    <m/>
    <m/>
  </r>
  <r>
    <d v="2023-05-19T13:12:56"/>
    <d v="2023-06-06T13:00:48"/>
    <d v="2023-06-06T13:00:48"/>
    <s v="Community School"/>
    <s v="Central"/>
    <s v="The Renaissance Academy - A School for the Multimedia Arts"/>
    <s v="Franklin"/>
    <s v="STEPHANIE"/>
    <s v="ATAYA"/>
    <s v="Treasurer"/>
    <s v="stephanie.ataya@marcumllp.com"/>
    <s v="(330) 564-8531"/>
    <x v="0"/>
    <m/>
    <m/>
    <m/>
    <m/>
    <m/>
    <m/>
    <m/>
    <m/>
  </r>
  <r>
    <d v="2023-05-19T13:13:03"/>
    <d v="2023-06-06T11:58:54"/>
    <d v="2023-06-06T11:58:54"/>
    <s v="Community School"/>
    <s v="Central"/>
    <s v="United Preparatory Academy"/>
    <s v="Franklin"/>
    <s v="Nicki"/>
    <s v="Hagler"/>
    <s v="Treasurer"/>
    <s v="nicki@mangen1.com"/>
    <s v="(937) 264-8588"/>
    <x v="0"/>
    <m/>
    <m/>
    <m/>
    <m/>
    <m/>
    <m/>
    <m/>
    <m/>
  </r>
  <r>
    <d v="2023-05-19T13:13:10"/>
    <d v="2023-06-06T11:59:18"/>
    <d v="2023-06-06T11:59:18"/>
    <s v="Community School"/>
    <s v="Central"/>
    <s v="United Preparatory Academy East"/>
    <s v="Franklin"/>
    <s v="Nicki"/>
    <s v="Hagler"/>
    <s v="Treasurer"/>
    <s v="nicki@mangen1.com"/>
    <s v="(937) 264-8588"/>
    <x v="0"/>
    <m/>
    <m/>
    <m/>
    <m/>
    <m/>
    <m/>
    <m/>
    <m/>
  </r>
  <r>
    <d v="2023-05-19T13:13:17"/>
    <d v="2023-05-19T13:13:17"/>
    <d v="2023-06-06T11:59:18"/>
    <s v="Community School"/>
    <s v="Central"/>
    <s v="Unity Academy"/>
    <s v="Franklin"/>
    <s v="Kamlie"/>
    <s v="Beshara"/>
    <s v="Treasurer"/>
    <s v="kbeshara@tatonkaeducation.org"/>
    <s v="Not Provided"/>
    <x v="1"/>
    <m/>
    <m/>
    <m/>
    <m/>
    <m/>
    <m/>
    <m/>
    <m/>
  </r>
  <r>
    <d v="2023-05-19T13:13:24"/>
    <d v="2023-06-06T15:42:08"/>
    <d v="2023-06-06T15:42:08"/>
    <s v="Community School"/>
    <s v="Central"/>
    <s v="Valor Academy, Inc."/>
    <s v="Franklin"/>
    <s v="Dave"/>
    <s v="Massa"/>
    <s v="Fiscal Officer"/>
    <s v="dave@massasolutionsllc.com"/>
    <s v="(330) 316-3845"/>
    <x v="0"/>
    <m/>
    <m/>
    <m/>
    <m/>
    <m/>
    <m/>
    <m/>
    <m/>
  </r>
  <r>
    <d v="2023-05-19T13:13:31"/>
    <d v="2023-06-08T07:13:38"/>
    <d v="2023-06-08T07:13:38"/>
    <s v="Community School"/>
    <s v="Central"/>
    <s v="Westside Academy"/>
    <s v="Franklin"/>
    <s v="Barbara"/>
    <s v="Henry"/>
    <s v="Treasurer"/>
    <s v="behtrotwd@yahoo.com"/>
    <s v="(216) 789-8536"/>
    <x v="0"/>
    <m/>
    <m/>
    <m/>
    <m/>
    <m/>
    <m/>
    <m/>
    <m/>
  </r>
  <r>
    <d v="2023-05-19T13:13:37"/>
    <d v="2023-06-06T16:03:14"/>
    <d v="2023-06-06T16:03:14"/>
    <s v="Community School"/>
    <s v="Central"/>
    <s v="Westwood Preparatory Academy"/>
    <s v="Franklin"/>
    <s v="Dave"/>
    <s v="Massa"/>
    <s v="Fiscal Officer"/>
    <s v="dave@massasolutionsllc.com"/>
    <s v="(330) 316-3845"/>
    <x v="0"/>
    <m/>
    <m/>
    <m/>
    <m/>
    <m/>
    <m/>
    <m/>
    <m/>
  </r>
  <r>
    <d v="2023-05-19T13:13:43"/>
    <d v="2023-05-22T13:21:31"/>
    <d v="2023-05-22T13:21:31"/>
    <s v="Community School"/>
    <s v="Central"/>
    <s v="Whitehall Preparatory and Fitness Academy"/>
    <s v="Franklin"/>
    <s v="Todd"/>
    <s v="Taylor"/>
    <s v="Treasurer"/>
    <s v="ttaylor@performanceacademies.com"/>
    <s v="(614) 905-0575"/>
    <x v="0"/>
    <m/>
    <m/>
    <m/>
    <m/>
    <m/>
    <m/>
    <m/>
    <m/>
  </r>
  <r>
    <d v="2023-05-19T13:13:50"/>
    <d v="2023-05-19T13:13:50"/>
    <d v="2023-05-22T13:21:31"/>
    <s v="Community School"/>
    <s v="Central"/>
    <s v="Youthbuild Columbus Community School"/>
    <s v="Franklin"/>
    <s v="Dan"/>
    <s v="Lamb"/>
    <s v="Treasurer"/>
    <s v="dlamb@charterschoolspec.com"/>
    <s v="Not Provided"/>
    <x v="1"/>
    <m/>
    <m/>
    <m/>
    <m/>
    <m/>
    <m/>
    <m/>
    <m/>
  </r>
  <r>
    <d v="2023-05-19T13:13:56"/>
    <d v="2023-06-06T13:54:14"/>
    <d v="2023-06-06T13:54:14"/>
    <s v="Community School"/>
    <s v="Central"/>
    <s v="Zenith Academy"/>
    <s v="Franklin"/>
    <s v="Dave"/>
    <s v="Massa"/>
    <s v="Fiscal Officer"/>
    <s v="dave@massasolutionsllc.com"/>
    <s v="(330) 316-3845"/>
    <x v="0"/>
    <m/>
    <m/>
    <m/>
    <m/>
    <m/>
    <m/>
    <m/>
    <m/>
  </r>
  <r>
    <d v="2023-05-19T13:14:02"/>
    <d v="2023-06-06T16:02:09"/>
    <d v="2023-06-06T16:02:09"/>
    <s v="Community School"/>
    <s v="Central"/>
    <s v="Zenith Academy East"/>
    <s v="Franklin"/>
    <s v="Dave"/>
    <s v="Massa"/>
    <s v="Fiscal Officer"/>
    <s v="dave@massasolutionsllc.com"/>
    <s v="(330) 316-3845"/>
    <x v="0"/>
    <m/>
    <m/>
    <m/>
    <m/>
    <m/>
    <m/>
    <m/>
    <m/>
  </r>
  <r>
    <d v="2023-05-19T13:14:09"/>
    <d v="2023-06-06T15:22:21"/>
    <d v="2023-06-06T15:22:21"/>
    <s v="Community School"/>
    <s v="Central"/>
    <s v="Zenith Academy West"/>
    <s v="Franklin"/>
    <s v="Dave"/>
    <s v="Massa"/>
    <s v="Fiscal Officer"/>
    <s v="dave@massasolutionsllc.com"/>
    <s v="(330) 316-3845"/>
    <x v="0"/>
    <m/>
    <m/>
    <m/>
    <m/>
    <m/>
    <m/>
    <m/>
    <m/>
  </r>
  <r>
    <d v="2023-05-19T13:14:15"/>
    <d v="2023-05-22T13:36:36"/>
    <d v="2023-05-22T13:36:36"/>
    <s v="Community School"/>
    <s v="West"/>
    <s v="Fairborn Digital Academy"/>
    <s v="Greene"/>
    <s v="David"/>
    <s v="Stevens"/>
    <s v="Fiscal Officer"/>
    <s v="dstevens@fairborndigital.us"/>
    <s v="(937) 546-1588"/>
    <x v="0"/>
    <m/>
    <m/>
    <m/>
    <m/>
    <m/>
    <m/>
    <m/>
    <m/>
  </r>
  <r>
    <d v="2023-05-19T13:14:24"/>
    <d v="2023-05-19T13:14:24"/>
    <d v="2023-05-22T13:36:36"/>
    <s v="Community School"/>
    <s v="East"/>
    <s v="Summit Academy Community School for Alternative Learners - Xenia"/>
    <s v="Greene"/>
    <s v="STEPHANIE"/>
    <s v="ATAYA"/>
    <s v="Treasurer"/>
    <s v="stephanie.ataya@marcumllp.com"/>
    <s v="(330) 564-8531"/>
    <x v="1"/>
    <m/>
    <m/>
    <m/>
    <m/>
    <m/>
    <m/>
    <m/>
    <m/>
  </r>
  <r>
    <d v="2023-05-19T13:14:31"/>
    <d v="2023-06-06T14:56:38"/>
    <d v="2023-06-06T14:56:38"/>
    <s v="Community School"/>
    <s v="Southwest"/>
    <s v="AchievePoint Career Academy-Cincinnati"/>
    <s v="Hamilton"/>
    <s v="Dave"/>
    <s v="Massa"/>
    <s v="Fiscal Officer"/>
    <s v="dave@massasolutionsllc.com"/>
    <s v="(330) 316-3845"/>
    <x v="0"/>
    <m/>
    <m/>
    <m/>
    <m/>
    <m/>
    <m/>
    <m/>
    <m/>
  </r>
  <r>
    <d v="2023-05-19T13:14:37"/>
    <d v="2023-06-13T14:42:54"/>
    <d v="2023-06-13T14:42:54"/>
    <s v="Community School"/>
    <s v="Northeast"/>
    <s v="Alliance Academy of Cincinnati"/>
    <s v="Hamilton"/>
    <s v="Laura"/>
    <s v="Knauf"/>
    <s v="Fiscal Officer"/>
    <s v="lknauf@nhaschools.com"/>
    <s v="(616) 222-1700"/>
    <x v="0"/>
    <m/>
    <m/>
    <m/>
    <m/>
    <m/>
    <m/>
    <m/>
    <m/>
  </r>
  <r>
    <d v="2023-05-19T13:14:44"/>
    <d v="2023-06-06T12:52:15"/>
    <d v="2023-06-06T12:52:15"/>
    <s v="Community School"/>
    <s v="Southwest"/>
    <s v="Cincinnati Achievement Academy"/>
    <s v="Hamilton"/>
    <s v="STEPHANIE"/>
    <s v="ATAYA"/>
    <s v="Treasurer"/>
    <s v="stephanie.ataya@marcumllp.com"/>
    <s v="(330) 564-8531"/>
    <x v="0"/>
    <m/>
    <m/>
    <m/>
    <m/>
    <m/>
    <m/>
    <m/>
    <m/>
  </r>
  <r>
    <d v="2023-05-19T13:14:49"/>
    <d v="2023-06-06T13:02:07"/>
    <d v="2023-06-06T13:02:07"/>
    <s v="Community School"/>
    <s v="Southwest"/>
    <s v="Cincinnati Classical Academy"/>
    <s v="Hamilton"/>
    <s v="STEPHANIE"/>
    <s v="ATAYA"/>
    <s v="Treasurer"/>
    <s v="stephanie.ataya@marcumllp.com"/>
    <s v="(330) 564-8531"/>
    <x v="0"/>
    <m/>
    <m/>
    <m/>
    <m/>
    <m/>
    <m/>
    <m/>
    <m/>
  </r>
  <r>
    <d v="2023-05-19T13:14:55"/>
    <d v="2023-05-22T16:25:43"/>
    <d v="2023-05-22T16:25:43"/>
    <s v="Community School"/>
    <s v="Southwest"/>
    <s v="Cincinnati College Preparatory Academy"/>
    <s v="Hamilton"/>
    <s v="Douglas"/>
    <s v="Mangen"/>
    <s v="Treasurer"/>
    <s v="doug@mangen1.com"/>
    <s v="(193) 765-4669"/>
    <x v="0"/>
    <m/>
    <m/>
    <m/>
    <m/>
    <m/>
    <m/>
    <m/>
    <m/>
  </r>
  <r>
    <d v="2023-05-19T13:15:01"/>
    <d v="2023-06-06T19:02:54"/>
    <d v="2023-06-06T14:49:48"/>
    <s v="Community School"/>
    <s v="Southwest"/>
    <s v="Cincinnati Technology Academy"/>
    <s v="Hamilton"/>
    <s v="Dave"/>
    <s v="Massa"/>
    <s v="Fiscal Officer"/>
    <s v="dave@massasolutionsllc.com"/>
    <s v="(330) 316-3845"/>
    <x v="0"/>
    <m/>
    <m/>
    <m/>
    <m/>
    <m/>
    <m/>
    <m/>
    <m/>
  </r>
  <r>
    <d v="2023-05-19T13:15:07"/>
    <d v="2023-06-06T11:58:02"/>
    <d v="2023-06-06T11:58:02"/>
    <s v="Community School"/>
    <s v="Southwest"/>
    <s v="Citizens of the World Charter Schools - Cincinnati"/>
    <s v="Hamilton"/>
    <s v="Nicki"/>
    <s v="Hagler"/>
    <s v="Treasurer"/>
    <s v="nicki@mangen1.com"/>
    <s v="(937) 264-8588"/>
    <x v="0"/>
    <m/>
    <m/>
    <m/>
    <m/>
    <m/>
    <m/>
    <m/>
    <m/>
  </r>
  <r>
    <d v="2023-05-19T13:15:14"/>
    <d v="2023-05-19T13:15:14"/>
    <d v="2023-06-06T11:58:02"/>
    <s v="Community School"/>
    <s v="Southwest"/>
    <s v="DAMPE Community School"/>
    <s v="Hamilton"/>
    <s v="Michael"/>
    <s v="Ashmore"/>
    <s v="Treasurer"/>
    <s v="ashmore_michael@yahoo.com"/>
    <s v="(513)732-0337"/>
    <x v="1"/>
    <m/>
    <m/>
    <m/>
    <m/>
    <m/>
    <m/>
    <m/>
    <m/>
  </r>
  <r>
    <d v="2023-05-19T13:15:21"/>
    <d v="2023-05-19T13:15:21"/>
    <d v="2023-06-06T11:58:02"/>
    <s v="Community School"/>
    <s v="Southwest"/>
    <s v="Dohn Community High School"/>
    <s v="Hamilton"/>
    <s v="Michael"/>
    <s v="Ashmore"/>
    <s v="Treasurer"/>
    <s v="ashmore_michael@yahoo.com"/>
    <s v="(513)732-0337"/>
    <x v="1"/>
    <m/>
    <m/>
    <m/>
    <m/>
    <m/>
    <m/>
    <m/>
    <m/>
  </r>
  <r>
    <d v="2023-05-19T13:15:28"/>
    <d v="2023-06-06T14:34:13"/>
    <d v="2023-06-06T14:34:13"/>
    <s v="Community School"/>
    <s v="Southwest"/>
    <s v="Dublin Preparatory Academy dba Northside Preparatory Academy"/>
    <s v="Hamilton"/>
    <s v="Dave"/>
    <s v="Massa"/>
    <s v="Fiscal Officer"/>
    <s v="dave@massasolutionsllc.com"/>
    <s v="(330) 316-3845"/>
    <x v="0"/>
    <m/>
    <m/>
    <m/>
    <m/>
    <m/>
    <m/>
    <m/>
    <m/>
  </r>
  <r>
    <d v="2023-05-19T13:15:35"/>
    <d v="2023-05-19T13:15:35"/>
    <d v="2023-06-06T14:34:13"/>
    <s v="Community School"/>
    <s v="Southwest"/>
    <s v="Elevated Excellence Academy"/>
    <s v="Hamilton"/>
    <s v="Michael"/>
    <s v="Ashmore"/>
    <s v="Treasurer"/>
    <s v="ashmore_michael@yahoo.com"/>
    <s v="(513)732-0337"/>
    <x v="1"/>
    <m/>
    <m/>
    <m/>
    <m/>
    <m/>
    <m/>
    <m/>
    <m/>
  </r>
  <r>
    <d v="2023-05-19T13:15:41"/>
    <d v="2023-06-13T14:46:47"/>
    <d v="2023-06-13T14:46:47"/>
    <s v="Community School"/>
    <s v="Southwest"/>
    <s v="Hamilton County Mathematics and Science Academy"/>
    <s v="Hamilton"/>
    <s v="PHILIP"/>
    <s v="HINSON"/>
    <s v="SCHOOL TREASURER"/>
    <s v="philhcmsa@gmail.com"/>
    <s v="(937) 478-3956"/>
    <x v="0"/>
    <m/>
    <m/>
    <m/>
    <m/>
    <m/>
    <m/>
    <m/>
    <m/>
  </r>
  <r>
    <d v="2023-05-19T13:15:47"/>
    <d v="2023-06-13T14:43:51"/>
    <d v="2023-06-13T14:43:51"/>
    <s v="Community School"/>
    <s v="Central"/>
    <s v="Horizon Science Academy Cincinnati"/>
    <s v="Hamilton"/>
    <s v="Ahmet"/>
    <s v="Erdal"/>
    <s v="Treasurer"/>
    <s v="erdal@conceptschools.org"/>
    <s v="(847) 227-9845"/>
    <x v="0"/>
    <m/>
    <m/>
    <m/>
    <m/>
    <m/>
    <m/>
    <m/>
    <m/>
  </r>
  <r>
    <d v="2023-05-19T13:15:54"/>
    <d v="2023-05-19T13:15:54"/>
    <d v="2023-06-13T14:43:51"/>
    <s v="Community School"/>
    <s v="Southwest"/>
    <s v="IDEA Greater Cincinnati"/>
    <s v="Hamilton"/>
    <s v="Stephanie"/>
    <s v="Ataya"/>
    <s v="Treasurer"/>
    <s v="stephanie ataya@marcumllp.com"/>
    <s v="Not Provided"/>
    <x v="1"/>
    <m/>
    <m/>
    <m/>
    <m/>
    <m/>
    <m/>
    <m/>
    <m/>
  </r>
  <r>
    <d v="2023-05-19T13:16:01"/>
    <d v="2023-06-06T14:33:36"/>
    <d v="2023-06-06T14:33:36"/>
    <s v="Community School"/>
    <s v="Southwest"/>
    <s v="Mount Auburn Preparatory Academy"/>
    <s v="Hamilton"/>
    <s v="Dave"/>
    <s v="Massa"/>
    <s v="Fiscal Officer"/>
    <s v="dave@massasolutionsllc.com"/>
    <s v="(330) 316-3845"/>
    <x v="0"/>
    <m/>
    <m/>
    <m/>
    <m/>
    <m/>
    <m/>
    <m/>
    <m/>
  </r>
  <r>
    <d v="2023-05-19T13:16:08"/>
    <d v="2023-05-22T13:22:51"/>
    <d v="2023-05-22T13:22:51"/>
    <s v="Community School"/>
    <s v="Southwest"/>
    <s v="Mt. Healthy Preparatory and Fitness Academy"/>
    <s v="Hamilton"/>
    <s v="Todd"/>
    <s v="Taylor"/>
    <s v="Treasurer"/>
    <s v="ttaylor@performanceacademies.com"/>
    <s v="(614) 905-0575"/>
    <x v="0"/>
    <m/>
    <m/>
    <m/>
    <m/>
    <m/>
    <m/>
    <m/>
    <m/>
  </r>
  <r>
    <d v="2023-05-19T13:16:14"/>
    <d v="2023-06-13T14:39:38"/>
    <d v="2023-06-13T14:39:38"/>
    <s v="Community School"/>
    <s v="Northeast"/>
    <s v="Orion Academy"/>
    <s v="Hamilton"/>
    <s v="Laura"/>
    <s v="Knauf"/>
    <s v="Fiscal Officer"/>
    <s v="lknauf@nhaschools.com"/>
    <s v="(616) 222-1700"/>
    <x v="0"/>
    <m/>
    <m/>
    <m/>
    <m/>
    <m/>
    <m/>
    <m/>
    <m/>
  </r>
  <r>
    <d v="2023-05-19T13:16:21"/>
    <d v="2023-05-22T16:24:35"/>
    <d v="2023-05-22T16:24:35"/>
    <s v="Community School"/>
    <s v="Southwest"/>
    <s v="Phoenix Community Learning Center"/>
    <s v="Hamilton"/>
    <s v="Douglas"/>
    <s v="Mangen"/>
    <s v="Treasurer"/>
    <s v="doug@mangen1.com"/>
    <s v="(193) 765-4669"/>
    <x v="0"/>
    <m/>
    <m/>
    <m/>
    <m/>
    <m/>
    <m/>
    <m/>
    <m/>
  </r>
  <r>
    <d v="2023-05-19T13:16:29"/>
    <d v="2023-05-19T13:16:29"/>
    <d v="2023-05-22T16:24:35"/>
    <s v="Community School"/>
    <s v="Southwest"/>
    <s v="Priority High School"/>
    <s v="Hamilton"/>
    <s v="Michael"/>
    <s v="Ashmore"/>
    <s v="Treasurer"/>
    <s v="ashmore_michael@yahoo.com"/>
    <s v="(513)732-0337"/>
    <x v="1"/>
    <m/>
    <m/>
    <m/>
    <m/>
    <m/>
    <m/>
    <m/>
    <m/>
  </r>
  <r>
    <d v="2023-05-19T13:16:35"/>
    <d v="2023-06-06T13:03:23"/>
    <d v="2023-06-06T13:03:23"/>
    <s v="Community School"/>
    <s v="Southwest"/>
    <s v="Queen City Career Prep High School"/>
    <s v="Hamilton"/>
    <s v="STEPHANIE"/>
    <s v="ATAYA"/>
    <s v="Treasurer"/>
    <s v="stephanie.ataya@marcumllp.com"/>
    <s v="(330) 564-8531"/>
    <x v="0"/>
    <m/>
    <m/>
    <m/>
    <m/>
    <m/>
    <m/>
    <m/>
    <m/>
  </r>
  <r>
    <d v="2023-05-19T13:16:42"/>
    <d v="2023-06-06T12:11:06"/>
    <d v="2023-06-06T12:11:06"/>
    <s v="Community School"/>
    <s v="Southwest"/>
    <s v="ReGeneration Bond Hill"/>
    <s v="Hamilton"/>
    <s v="Nicki"/>
    <s v="Hagler"/>
    <s v="Treasurer"/>
    <s v="nicki@mangen1.com"/>
    <s v="(937) 264-8588"/>
    <x v="0"/>
    <m/>
    <m/>
    <m/>
    <m/>
    <m/>
    <m/>
    <m/>
    <m/>
  </r>
  <r>
    <d v="2023-05-19T13:16:49"/>
    <d v="2023-06-06T12:53:48"/>
    <d v="2023-06-06T12:53:48"/>
    <s v="Community School"/>
    <s v="Southwest"/>
    <s v="Riverside Community School, Inc."/>
    <s v="Hamilton"/>
    <s v="STEPHANIE"/>
    <s v="ATAYA"/>
    <s v="Treasurer"/>
    <s v="stephanie.ataya@marcumllp.com"/>
    <s v="(330) 564-8531"/>
    <x v="0"/>
    <m/>
    <m/>
    <m/>
    <m/>
    <m/>
    <m/>
    <m/>
    <m/>
  </r>
  <r>
    <d v="2023-05-19T13:16:56"/>
    <d v="2023-05-19T13:16:56"/>
    <d v="2023-06-06T12:53:48"/>
    <s v="Community School"/>
    <s v="East"/>
    <s v="Summit Academy Community School - Cincinnati"/>
    <s v="Hamilton"/>
    <s v="Scott"/>
    <s v="Pittman"/>
    <s v="Treasurer"/>
    <s v="scott.pittman@summitacademies.org"/>
    <s v="(330) 670-8470"/>
    <x v="1"/>
    <m/>
    <m/>
    <m/>
    <m/>
    <m/>
    <m/>
    <m/>
    <m/>
  </r>
  <r>
    <d v="2023-05-19T13:17:02"/>
    <d v="2023-05-19T13:17:02"/>
    <d v="2023-06-06T12:53:48"/>
    <s v="Community School"/>
    <s v="East"/>
    <s v="Summit Academy Transition High School - Cincinnati"/>
    <s v="Hamilton"/>
    <s v="Scott"/>
    <s v="Pittman"/>
    <s v="Treasurer"/>
    <s v="scott.pittman@summitacademies.org"/>
    <s v="(330) 670-8470"/>
    <x v="1"/>
    <m/>
    <m/>
    <m/>
    <m/>
    <m/>
    <m/>
    <m/>
    <m/>
  </r>
  <r>
    <d v="2023-05-19T13:17:08"/>
    <d v="2023-05-19T13:17:08"/>
    <d v="2023-06-06T12:53:48"/>
    <s v="Community School"/>
    <s v="Southwest"/>
    <s v="Technological College Preparatory World Academy"/>
    <s v="Hamilton"/>
    <s v="Adolfo"/>
    <s v="Titong"/>
    <s v="Treasurer"/>
    <s v="atitongtcpworldacademy@yahoo.com"/>
    <s v="(513)531-9500"/>
    <x v="1"/>
    <m/>
    <m/>
    <m/>
    <m/>
    <m/>
    <m/>
    <m/>
    <m/>
  </r>
  <r>
    <d v="2023-05-19T13:17:15"/>
    <d v="2023-06-06T12:15:32"/>
    <d v="2023-06-06T12:15:32"/>
    <s v="Community School"/>
    <s v="Northwest"/>
    <s v="Findlay Digital Academy"/>
    <s v="Hancock"/>
    <s v="Steve"/>
    <s v="Earnest"/>
    <s v="Treasurer"/>
    <s v="locoji.earn@gmail.com"/>
    <s v="(419) 774-5520"/>
    <x v="0"/>
    <m/>
    <m/>
    <m/>
    <m/>
    <m/>
    <m/>
    <m/>
    <m/>
  </r>
  <r>
    <d v="2023-05-19T13:17:23"/>
    <d v="2023-05-23T10:03:46"/>
    <d v="2023-05-23T10:03:46"/>
    <s v="Community School"/>
    <s v="West"/>
    <s v="Hardin Community School"/>
    <s v="Hardin"/>
    <s v="Joeline"/>
    <s v="RIBLEY"/>
    <s v="Treasurer"/>
    <s v="jribley@mresc.org"/>
    <s v="(193) 744-1900"/>
    <x v="0"/>
    <m/>
    <m/>
    <m/>
    <m/>
    <m/>
    <m/>
    <m/>
    <m/>
  </r>
  <r>
    <d v="2023-05-19T13:17:30"/>
    <d v="2023-05-19T13:17:30"/>
    <d v="2023-05-23T10:03:46"/>
    <s v="Community School"/>
    <s v="Southeast"/>
    <s v="Lakeland Academy Community School"/>
    <s v="Harrison"/>
    <s v="Ethan"/>
    <s v="Tice"/>
    <s v="Treasurer"/>
    <s v="etice@jcesc.org"/>
    <s v="(740)346-6415"/>
    <x v="1"/>
    <m/>
    <m/>
    <m/>
    <m/>
    <m/>
    <m/>
    <m/>
    <m/>
  </r>
  <r>
    <d v="2023-05-19T13:17:36"/>
    <d v="2023-05-19T13:17:36"/>
    <d v="2023-05-23T10:03:46"/>
    <s v="Community School"/>
    <s v="East"/>
    <s v="Summit Academy Community School - Painesville"/>
    <s v="Lake"/>
    <s v="Scott"/>
    <s v="Pittman"/>
    <s v="Treasurer"/>
    <s v="scott.pittman@summitacademies.org"/>
    <s v="(330) 670-8470"/>
    <x v="1"/>
    <m/>
    <m/>
    <m/>
    <m/>
    <m/>
    <m/>
    <m/>
    <m/>
  </r>
  <r>
    <d v="2023-05-19T13:17:43"/>
    <d v="2023-06-06T15:04:22"/>
    <d v="2023-06-06T15:04:22"/>
    <s v="Community School"/>
    <s v="Central"/>
    <s v="Par Excellence Academy"/>
    <s v="Licking"/>
    <s v="Dave"/>
    <s v="Massa"/>
    <s v="Fiscal Officer"/>
    <s v="dave@massasolutionsllc.com"/>
    <s v="(330) 316-3845"/>
    <x v="0"/>
    <m/>
    <m/>
    <m/>
    <m/>
    <m/>
    <m/>
    <m/>
    <m/>
  </r>
  <r>
    <d v="2023-05-19T13:17:49"/>
    <d v="2023-06-06T13:04:39"/>
    <d v="2023-06-06T13:04:39"/>
    <s v="Community School"/>
    <s v="Northeast"/>
    <s v="Black River Career Prep High School"/>
    <s v="Lorain"/>
    <s v="STEPHANIE"/>
    <s v="ATAYA"/>
    <s v="Treasurer"/>
    <s v="stephanie.ataya@marcumllp.com"/>
    <s v="(330) 564-8531"/>
    <x v="0"/>
    <m/>
    <m/>
    <m/>
    <m/>
    <m/>
    <m/>
    <m/>
    <m/>
  </r>
  <r>
    <d v="2023-05-19T13:17:55"/>
    <d v="2023-06-06T15:44:52"/>
    <d v="2023-06-06T15:44:52"/>
    <s v="Community School"/>
    <s v="Northeast"/>
    <s v="Constellation Schools: Elyria Community"/>
    <s v="Lorain"/>
    <s v="Dave"/>
    <s v="Massa"/>
    <s v="Fiscal Officer"/>
    <s v="dave@massasolutionsllc.com"/>
    <s v="(330) 316-3845"/>
    <x v="0"/>
    <m/>
    <m/>
    <m/>
    <m/>
    <m/>
    <m/>
    <m/>
    <m/>
  </r>
  <r>
    <d v="2023-05-19T13:18:02"/>
    <d v="2023-06-06T15:48:19"/>
    <d v="2023-06-06T15:48:19"/>
    <s v="Community School"/>
    <s v="Northeast"/>
    <s v="Constellation Schools: Lorain Community Elementary"/>
    <s v="Lorain"/>
    <s v="Dave"/>
    <s v="Massa"/>
    <s v="Fiscal Officer"/>
    <s v="dave@massasolutionslc.com"/>
    <s v="(330) 316-3845"/>
    <x v="0"/>
    <m/>
    <m/>
    <m/>
    <m/>
    <m/>
    <m/>
    <m/>
    <m/>
  </r>
  <r>
    <d v="2023-05-19T13:18:09"/>
    <d v="2023-06-06T13:53:01"/>
    <d v="2023-06-06T13:53:01"/>
    <s v="Community School"/>
    <s v="Northeast"/>
    <s v="Constellation Schools: Lorain Community Middle"/>
    <s v="Lorain"/>
    <s v="Dave"/>
    <s v="Massa"/>
    <s v="Fiscal Officer"/>
    <s v="dave@massasolutionsllc.com"/>
    <s v="(330) 316-3845"/>
    <x v="0"/>
    <m/>
    <m/>
    <m/>
    <m/>
    <m/>
    <m/>
    <m/>
    <m/>
  </r>
  <r>
    <d v="2023-05-19T13:18:16"/>
    <d v="2023-06-06T11:52:04"/>
    <d v="2023-06-06T11:52:04"/>
    <s v="Community School"/>
    <s v="Northeast"/>
    <s v="Horizon Science Academy - Lorain"/>
    <s v="Lorain"/>
    <s v="Ramazan"/>
    <s v="Celep"/>
    <s v="Treasurer"/>
    <s v="celep@conceptschools.org"/>
    <s v="(847) 824-3380"/>
    <x v="0"/>
    <m/>
    <m/>
    <m/>
    <m/>
    <m/>
    <m/>
    <m/>
    <m/>
  </r>
  <r>
    <d v="2023-05-19T13:18:22"/>
    <d v="2023-06-06T15:12:43"/>
    <d v="2023-06-06T15:12:43"/>
    <s v="Community School"/>
    <s v="Northeast"/>
    <s v="Lorain Bilingual Preparatory Academy"/>
    <s v="Lorain"/>
    <s v="Dave"/>
    <s v="Massa"/>
    <s v="Fiscal Officer"/>
    <s v="dave@massasolutionsllc.com"/>
    <s v="(330) 316-3845"/>
    <x v="0"/>
    <m/>
    <m/>
    <m/>
    <m/>
    <m/>
    <m/>
    <m/>
    <m/>
  </r>
  <r>
    <d v="2023-05-19T13:18:29"/>
    <d v="2023-06-06T15:13:27"/>
    <d v="2023-06-06T15:13:27"/>
    <s v="Community School"/>
    <s v="Central"/>
    <s v="Lorain Preparatory Academy"/>
    <s v="Lorain"/>
    <s v="Dave"/>
    <s v="Massa"/>
    <s v="Fiscal Officer"/>
    <s v="dave@massasolutionsllc.com"/>
    <s v="(330) 316-3845"/>
    <x v="0"/>
    <m/>
    <m/>
    <m/>
    <m/>
    <m/>
    <m/>
    <m/>
    <m/>
  </r>
  <r>
    <d v="2023-05-19T13:18:35"/>
    <d v="2023-06-06T14:32:28"/>
    <d v="2023-06-06T14:32:28"/>
    <s v="Community School"/>
    <s v="Northeast"/>
    <s v="Lorain Preparatory High School"/>
    <s v="Lorain"/>
    <s v="Dave"/>
    <s v="Massa"/>
    <s v="Fiscal Officer"/>
    <s v="dave@massasolutionsllc.com"/>
    <s v="(330) 316-3845"/>
    <x v="0"/>
    <m/>
    <m/>
    <m/>
    <m/>
    <m/>
    <m/>
    <m/>
    <m/>
  </r>
  <r>
    <d v="2023-05-19T13:18:40"/>
    <d v="2023-06-06T14:42:31"/>
    <d v="2023-06-06T14:42:31"/>
    <s v="Community School"/>
    <s v="Northeast"/>
    <s v="Sheffield Academy"/>
    <s v="Lorain"/>
    <s v="Dave"/>
    <s v="Massa"/>
    <s v="Fiscal Officer"/>
    <s v="dave@massasolutionsllc.com"/>
    <s v="(330) 316-3845"/>
    <x v="0"/>
    <m/>
    <m/>
    <m/>
    <m/>
    <m/>
    <m/>
    <m/>
    <m/>
  </r>
  <r>
    <d v="2023-05-19T13:18:47"/>
    <d v="2023-05-19T13:18:47"/>
    <d v="2023-06-06T14:42:31"/>
    <s v="Community School"/>
    <s v="East"/>
    <s v="Summit Academy Comm School for Alternative Learners of Lorain"/>
    <s v="Lorain"/>
    <s v="Scott"/>
    <s v="Pittman"/>
    <s v="Treasurer"/>
    <s v="scott.pittman@summitacademies.org"/>
    <s v="(330) 670-8470"/>
    <x v="1"/>
    <m/>
    <m/>
    <m/>
    <m/>
    <m/>
    <m/>
    <m/>
    <m/>
  </r>
  <r>
    <d v="2023-05-19T13:18:53"/>
    <d v="2023-05-19T13:18:53"/>
    <d v="2023-06-06T14:42:31"/>
    <s v="Community School"/>
    <s v="East"/>
    <s v="Summit Academy School - Lorain"/>
    <s v="Lorain"/>
    <s v="Scott"/>
    <s v="Pittman"/>
    <s v="Treasurer"/>
    <s v="scott.pittman@summitacademies.org"/>
    <s v="(330) 670-8470"/>
    <x v="1"/>
    <m/>
    <m/>
    <m/>
    <m/>
    <m/>
    <m/>
    <m/>
    <m/>
  </r>
  <r>
    <d v="2023-05-19T13:19:00"/>
    <d v="2023-05-22T14:31:17"/>
    <d v="2023-05-22T14:31:17"/>
    <s v="Community School"/>
    <s v="Northwest"/>
    <s v="Achieve Career Preparatory Academy"/>
    <s v="Lucas"/>
    <s v="Melinda"/>
    <s v="Benkovsky"/>
    <s v="CFO"/>
    <s v="melinda.benkovsky@leonagroupmw.com"/>
    <s v="(517) 333-9030"/>
    <x v="0"/>
    <m/>
    <m/>
    <m/>
    <m/>
    <m/>
    <m/>
    <m/>
    <m/>
  </r>
  <r>
    <d v="2023-05-19T13:19:08"/>
    <d v="2023-05-22T16:35:30"/>
    <d v="2023-05-22T16:35:30"/>
    <s v="Community School"/>
    <s v="Northwest"/>
    <s v="Ann Jerkins-Harris Academy of Excellence"/>
    <s v="Lucas"/>
    <s v="todd"/>
    <s v="johnson"/>
    <s v="Treasurer"/>
    <s v="toddjason44@yahoo.com"/>
    <s v="(740) 323-6800"/>
    <x v="0"/>
    <m/>
    <m/>
    <m/>
    <m/>
    <m/>
    <m/>
    <m/>
    <m/>
  </r>
  <r>
    <d v="2023-05-19T13:19:15"/>
    <d v="2023-06-06T14:57:21"/>
    <d v="2023-06-06T14:57:21"/>
    <s v="Community School"/>
    <s v="Northwest"/>
    <s v="Autism Academy of Learning"/>
    <s v="Lucas"/>
    <s v="Dave"/>
    <s v="Massa"/>
    <s v="Fiscal Officer"/>
    <s v="dave@massasolutionsllc.com"/>
    <s v="(330) 316-3845"/>
    <x v="0"/>
    <m/>
    <m/>
    <m/>
    <m/>
    <m/>
    <m/>
    <m/>
    <m/>
  </r>
  <r>
    <d v="2023-05-19T13:19:22"/>
    <d v="2023-06-06T15:09:09"/>
    <d v="2023-06-06T15:09:09"/>
    <s v="Community School"/>
    <s v="Northwest"/>
    <s v="Autism Model School"/>
    <s v="Lucas"/>
    <s v="Dave"/>
    <s v="Massa"/>
    <s v="Fiscal Officer"/>
    <s v="dave@massasolutionsllc.com"/>
    <s v="(330) 316-3845"/>
    <x v="0"/>
    <m/>
    <m/>
    <m/>
    <m/>
    <m/>
    <m/>
    <m/>
    <m/>
  </r>
  <r>
    <d v="2023-05-19T13:19:29"/>
    <d v="2023-06-13T14:41:36"/>
    <d v="2023-06-13T14:41:36"/>
    <s v="Community School"/>
    <s v="Northeast"/>
    <s v="Bennett Venture Academy"/>
    <s v="Lucas"/>
    <s v="Laura"/>
    <s v="Knauf"/>
    <s v="Fiscal Officer"/>
    <s v="lknauf@nhaschools.com"/>
    <s v="(616) 222-1700"/>
    <x v="0"/>
    <m/>
    <m/>
    <m/>
    <m/>
    <m/>
    <m/>
    <m/>
    <m/>
  </r>
  <r>
    <d v="2023-05-19T13:19:36"/>
    <d v="2023-05-19T13:19:36"/>
    <d v="2023-06-13T14:41:36"/>
    <s v="Community School"/>
    <s v="Northwest"/>
    <s v="Central Academy of Ohio"/>
    <s v="Lucas"/>
    <s v="Tara"/>
    <s v="Dari"/>
    <s v="Treasurer"/>
    <s v="tara@gee-edu.com"/>
    <s v="Not Provided"/>
    <x v="1"/>
    <m/>
    <m/>
    <m/>
    <m/>
    <m/>
    <m/>
    <m/>
    <m/>
  </r>
  <r>
    <d v="2023-05-19T13:19:44"/>
    <d v="2023-05-22T14:31:20"/>
    <d v="2023-05-22T14:31:20"/>
    <s v="Community School"/>
    <s v="Northwest"/>
    <s v="Discovery Academy"/>
    <s v="Lucas"/>
    <s v="Melinda"/>
    <s v="Benkovsky"/>
    <s v="CFO"/>
    <s v="melinda.benkovsky@leonagroupmw.com"/>
    <s v="(517) 333-9030"/>
    <x v="0"/>
    <m/>
    <m/>
    <m/>
    <m/>
    <m/>
    <m/>
    <m/>
    <m/>
  </r>
  <r>
    <d v="2023-05-19T13:19:51"/>
    <d v="2023-06-06T12:38:24"/>
    <d v="2023-06-06T12:38:25"/>
    <s v="Community School"/>
    <s v="Northwest"/>
    <s v="Eagle Learning Center, Inc."/>
    <s v="Lucas"/>
    <s v="STEPHANIE"/>
    <s v="ATAYA"/>
    <s v="Treasurer"/>
    <s v="stephanie.ataya@marcumllp.com"/>
    <s v="(330) 564-8531"/>
    <x v="0"/>
    <m/>
    <m/>
    <m/>
    <m/>
    <m/>
    <m/>
    <m/>
    <m/>
  </r>
  <r>
    <d v="2023-05-19T13:19:58"/>
    <d v="2023-06-06T15:02:27"/>
    <d v="2023-06-06T15:02:27"/>
    <s v="Community School"/>
    <s v="Northwest"/>
    <s v="Explorers Academy of Science and Technology"/>
    <s v="Lucas"/>
    <s v="Dave"/>
    <s v="Massa"/>
    <s v="Fiscal Officer"/>
    <s v="dave@massasolutionsllc.com"/>
    <s v="(330) 316-3845"/>
    <x v="0"/>
    <m/>
    <m/>
    <m/>
    <m/>
    <m/>
    <m/>
    <m/>
    <m/>
  </r>
  <r>
    <d v="2023-05-19T13:20:06"/>
    <d v="2023-05-19T13:20:06"/>
    <d v="2023-06-06T15:02:27"/>
    <s v="Community School"/>
    <s v="Northwest"/>
    <s v="Glass City Academy"/>
    <s v="Lucas"/>
    <s v="Dan "/>
    <s v="Lamb"/>
    <s v="Treasurer"/>
    <s v="dlamb@charterschoolspec.com"/>
    <s v="(614) 571-5181"/>
    <x v="1"/>
    <m/>
    <m/>
    <m/>
    <m/>
    <m/>
    <m/>
    <m/>
    <m/>
  </r>
  <r>
    <d v="2023-05-19T13:20:13"/>
    <d v="2023-06-06T14:50:32"/>
    <d v="2023-06-06T14:50:32"/>
    <s v="Community School"/>
    <s v="Northwest"/>
    <s v="Hope Learning Academy of Toledo"/>
    <s v="Lucas"/>
    <s v="Dave"/>
    <s v="Massa"/>
    <s v="Fiscal Officer"/>
    <s v="dave@massasolutionsllc.com"/>
    <s v="(330) 316-3845"/>
    <x v="0"/>
    <m/>
    <m/>
    <m/>
    <m/>
    <m/>
    <m/>
    <m/>
    <m/>
  </r>
  <r>
    <d v="2023-05-19T13:20:20"/>
    <d v="2023-05-22T13:58:27"/>
    <d v="2023-05-22T13:58:28"/>
    <s v="Community School"/>
    <s v="Northwest"/>
    <s v="Horizon Science Academy of Toledo"/>
    <s v="Lucas"/>
    <s v="Ramazan"/>
    <s v="Celep"/>
    <s v="Treasurer"/>
    <s v="celep@conceptschools.org"/>
    <s v="(216) 571-7447"/>
    <x v="0"/>
    <m/>
    <m/>
    <m/>
    <m/>
    <m/>
    <m/>
    <m/>
    <m/>
  </r>
  <r>
    <d v="2023-05-19T13:20:26"/>
    <d v="2023-05-22T13:57:56"/>
    <d v="2023-05-22T13:57:56"/>
    <s v="Community School"/>
    <s v="Northwest"/>
    <s v="Horizon Science Academy Springfield"/>
    <s v="Lucas"/>
    <s v="Ramazan"/>
    <s v="Celep"/>
    <s v="Treasurer"/>
    <s v="celep@conceptschools.org"/>
    <s v="(847) 824-3380"/>
    <x v="0"/>
    <m/>
    <m/>
    <m/>
    <m/>
    <m/>
    <m/>
    <m/>
    <m/>
  </r>
  <r>
    <d v="2023-05-19T13:20:32"/>
    <d v="2023-06-06T13:48:52"/>
    <d v="2023-06-06T13:48:52"/>
    <s v="Community School"/>
    <s v="Northwest"/>
    <s v="iLEAD Spring Meadows"/>
    <s v="Lucas"/>
    <s v="Dave"/>
    <s v="Massa"/>
    <s v="Fiscal Officer"/>
    <s v="dave@massasolutionsllc.com"/>
    <s v="(330) 316-3845"/>
    <x v="0"/>
    <m/>
    <m/>
    <m/>
    <m/>
    <m/>
    <m/>
    <m/>
    <m/>
  </r>
  <r>
    <d v="2023-05-19T13:20:38"/>
    <d v="2023-06-06T15:10:39"/>
    <d v="2023-06-06T15:10:39"/>
    <s v="Community School"/>
    <s v="East"/>
    <s v="Imagine Environmental Science Academy"/>
    <s v="Lucas"/>
    <s v="Dave"/>
    <s v="Massa"/>
    <s v="Fiscal Officer"/>
    <s v="dave@massasolutionsllc.com"/>
    <s v="(330) 316-3845"/>
    <x v="0"/>
    <m/>
    <m/>
    <m/>
    <m/>
    <m/>
    <m/>
    <m/>
    <m/>
  </r>
  <r>
    <d v="2023-05-19T13:20:44"/>
    <d v="2023-06-06T15:06:34"/>
    <d v="2023-06-06T15:06:34"/>
    <s v="Community School"/>
    <s v="Northwest"/>
    <s v="Kenmore Preparatory Academy dba Toledo Preparatory Academy"/>
    <s v="Lucas"/>
    <s v="Dave"/>
    <s v="Massa"/>
    <s v="Fiscal Officer"/>
    <s v="dave@massasolutionsllc.com"/>
    <s v="(330) 316-3845"/>
    <x v="0"/>
    <m/>
    <m/>
    <m/>
    <m/>
    <m/>
    <m/>
    <m/>
    <m/>
  </r>
  <r>
    <d v="2023-05-19T13:20:51"/>
    <d v="2023-06-06T12:10:48"/>
    <d v="2023-06-06T12:10:48"/>
    <s v="Community School"/>
    <s v="Northwest"/>
    <s v="L. Hollingworth School for the Talented and Gifted"/>
    <s v="Lucas"/>
    <s v="Nicki"/>
    <s v="Hagler"/>
    <s v="Treasurer"/>
    <s v="nicki@mangen1.com"/>
    <s v="(937) 264-8588"/>
    <x v="0"/>
    <m/>
    <m/>
    <m/>
    <m/>
    <m/>
    <m/>
    <m/>
    <m/>
  </r>
  <r>
    <d v="2023-05-19T13:20:57"/>
    <d v="2023-05-19T13:20:57"/>
    <d v="2023-06-06T12:10:48"/>
    <s v="Community School"/>
    <s v="Northwest"/>
    <s v="Madison Avenue School of Arts"/>
    <s v="Lucas"/>
    <s v="Dan "/>
    <s v="Lamb"/>
    <s v="Treasurer"/>
    <s v="dlamb@charterschoolspec.com"/>
    <s v="(614) 571-5181"/>
    <x v="1"/>
    <m/>
    <m/>
    <m/>
    <m/>
    <m/>
    <m/>
    <m/>
    <m/>
  </r>
  <r>
    <d v="2023-05-19T13:21:05"/>
    <d v="2023-06-07T15:21:38"/>
    <d v="2023-06-07T15:21:38"/>
    <s v="Community School"/>
    <s v="Northwest"/>
    <s v="Maritime Academy of Toledo"/>
    <s v="Lucas"/>
    <s v="Aaron"/>
    <s v="Lusk"/>
    <s v="Superintendent"/>
    <s v="superintendent@maritimeacademy.us"/>
    <s v="(419) 244-9999"/>
    <x v="0"/>
    <m/>
    <m/>
    <m/>
    <m/>
    <m/>
    <m/>
    <m/>
    <m/>
  </r>
  <r>
    <d v="2023-05-19T13:21:12"/>
    <d v="2023-06-06T12:49:24"/>
    <d v="2023-06-06T12:49:24"/>
    <s v="Community School"/>
    <s v="Northwest"/>
    <s v="Northwest Ohio Classical Academy"/>
    <s v="Lucas"/>
    <s v="STEPHANIE"/>
    <s v="ATAYA"/>
    <s v="Treasurer"/>
    <s v="stephanie.ataya@marcumllp.com"/>
    <s v="(330) 564-8531"/>
    <x v="0"/>
    <m/>
    <m/>
    <m/>
    <m/>
    <m/>
    <m/>
    <m/>
    <m/>
  </r>
  <r>
    <d v="2023-05-19T13:21:19"/>
    <d v="2023-06-06T11:53:30"/>
    <d v="2023-06-06T11:53:30"/>
    <s v="Community School"/>
    <s v="Northwest"/>
    <s v="Ohio Digital Learning School"/>
    <s v="Lucas"/>
    <s v="Dawn"/>
    <s v="Cummings"/>
    <s v="SCHOOL TREASURER"/>
    <s v="dacummings@k12.com"/>
    <s v="(419) 482-0948"/>
    <x v="0"/>
    <m/>
    <m/>
    <m/>
    <m/>
    <m/>
    <m/>
    <m/>
    <m/>
  </r>
  <r>
    <d v="2023-05-19T13:21:26"/>
    <d v="2023-06-06T11:55:39"/>
    <d v="2023-06-06T11:55:39"/>
    <s v="Community School"/>
    <s v="Northwest"/>
    <s v="Ohio Virtual Academy"/>
    <s v="Lucas"/>
    <s v="Dawn"/>
    <s v="Cummings"/>
    <s v="SCHOOL TREASURER"/>
    <s v="dacummings@k12.com"/>
    <s v="(419) 482-0948"/>
    <x v="0"/>
    <m/>
    <m/>
    <m/>
    <m/>
    <m/>
    <m/>
    <m/>
    <m/>
  </r>
  <r>
    <d v="2023-05-19T13:21:33"/>
    <d v="2023-05-22T16:36:04"/>
    <d v="2023-05-22T16:36:04"/>
    <s v="Community School"/>
    <s v="Northwest"/>
    <s v="Rise and Shine Academy"/>
    <s v="Lucas"/>
    <s v="todd"/>
    <s v="johnson"/>
    <s v="Treasurer"/>
    <s v="toddjason44@yahoo.com"/>
    <s v="(740) 323-6800"/>
    <x v="0"/>
    <m/>
    <m/>
    <m/>
    <m/>
    <m/>
    <m/>
    <m/>
    <m/>
  </r>
  <r>
    <d v="2023-05-19T13:21:40"/>
    <d v="2023-06-06T13:02:55"/>
    <d v="2023-06-06T13:02:55"/>
    <s v="Community School"/>
    <s v="Northwest"/>
    <s v="Skyway Career Prep High School"/>
    <s v="Lucas"/>
    <s v="STEPHANIE"/>
    <s v="ATAYA"/>
    <s v="Treasurer"/>
    <s v="stephanie.ataya@marcumllp.com"/>
    <s v="(330) 564-8531"/>
    <x v="0"/>
    <m/>
    <m/>
    <m/>
    <m/>
    <m/>
    <m/>
    <m/>
    <m/>
  </r>
  <r>
    <d v="2023-05-19T13:21:48"/>
    <d v="2023-06-06T11:57:37"/>
    <d v="2023-06-06T11:57:37"/>
    <s v="Community School"/>
    <s v="East"/>
    <s v="Summit Academy - Toledo"/>
    <s v="Lucas"/>
    <s v="David"/>
    <s v="Hoskin"/>
    <s v="Treasurer"/>
    <s v="david.hoskin@summitacademies.org"/>
    <s v="(330) 670-8470"/>
    <x v="0"/>
    <m/>
    <m/>
    <m/>
    <m/>
    <m/>
    <m/>
    <m/>
    <m/>
  </r>
  <r>
    <d v="2023-05-19T13:21:56"/>
    <d v="2023-06-06T14:36:47"/>
    <d v="2023-06-06T14:36:47"/>
    <s v="Community School"/>
    <s v="Northwest"/>
    <s v="SunBridge Schools"/>
    <s v="Lucas"/>
    <s v="Dave"/>
    <s v="Massa"/>
    <s v="Fiscal Officer"/>
    <s v="dave@massasolutionsllc.com"/>
    <s v="(330) 316-3845"/>
    <x v="0"/>
    <m/>
    <m/>
    <m/>
    <m/>
    <m/>
    <m/>
    <m/>
    <m/>
  </r>
  <r>
    <d v="2023-05-19T13:22:04"/>
    <d v="2023-05-22T13:21:04"/>
    <d v="2023-05-22T13:21:04"/>
    <s v="Community School"/>
    <s v="Northwest"/>
    <s v="Toledo Preparatory and Fitness Academy"/>
    <s v="Lucas"/>
    <s v="Todd"/>
    <s v="Taylor"/>
    <s v="Treasurer"/>
    <s v="ttaylor@performanceacademies.com"/>
    <s v="(614) 905-0575"/>
    <x v="0"/>
    <m/>
    <m/>
    <m/>
    <m/>
    <m/>
    <m/>
    <m/>
    <m/>
  </r>
  <r>
    <d v="2023-05-19T13:22:12"/>
    <d v="2023-06-06T13:19:46"/>
    <d v="2023-06-06T13:19:46"/>
    <s v="Community School"/>
    <s v="Northwest"/>
    <s v="Toledo School for the Arts"/>
    <s v="Lucas"/>
    <s v="Jamie"/>
    <s v="Lockwood"/>
    <s v="Treasurer"/>
    <s v="jlockwood@ts4arts.org"/>
    <s v="(419) 246-8732"/>
    <x v="0"/>
    <m/>
    <m/>
    <m/>
    <m/>
    <m/>
    <m/>
    <m/>
    <m/>
  </r>
  <r>
    <d v="2023-05-19T13:22:18"/>
    <d v="2023-05-22T14:31:24"/>
    <d v="2023-05-22T14:31:24"/>
    <s v="Community School"/>
    <s v="Northwest"/>
    <s v="Victory Academy of Toledo"/>
    <s v="Lucas"/>
    <s v="Melinda"/>
    <s v="Benkovsky"/>
    <s v="CFO"/>
    <s v="melinda.benkovsky@leonagroupmw.com"/>
    <s v="(517) 333-9030"/>
    <x v="0"/>
    <m/>
    <m/>
    <m/>
    <m/>
    <m/>
    <m/>
    <m/>
    <m/>
  </r>
  <r>
    <d v="2023-05-19T13:22:24"/>
    <d v="2023-06-06T15:57:02"/>
    <d v="2023-06-06T15:57:02"/>
    <s v="Community School"/>
    <s v="Northwest"/>
    <s v="Western Toledo Preparatory Academy"/>
    <s v="Lucas"/>
    <s v="Dave"/>
    <s v="Massa"/>
    <s v="Fiscal Officer"/>
    <s v="dave@massasolutionsllc.com"/>
    <s v="(330) 316-3845"/>
    <x v="0"/>
    <m/>
    <m/>
    <m/>
    <m/>
    <m/>
    <m/>
    <m/>
    <m/>
  </r>
  <r>
    <d v="2023-05-19T13:22:31"/>
    <d v="2023-05-22T14:31:28"/>
    <d v="2023-05-22T14:31:28"/>
    <s v="Community School"/>
    <s v="Northwest"/>
    <s v="Wildwood Environmental Academy"/>
    <s v="Lucas"/>
    <s v="Melinda"/>
    <s v="Benkovsky"/>
    <s v="CFO"/>
    <s v="melinda.benkovsky@leonagroupmw.com"/>
    <s v="(517) 333-9030"/>
    <x v="0"/>
    <m/>
    <m/>
    <m/>
    <m/>
    <m/>
    <m/>
    <m/>
    <m/>
  </r>
  <r>
    <d v="2023-05-19T13:22:38"/>
    <d v="2023-06-13T14:43:15"/>
    <d v="2023-06-13T14:43:15"/>
    <s v="Community School"/>
    <s v="Northeast"/>
    <s v="Winterfield Venture Academy"/>
    <s v="Lucas"/>
    <s v="Laura"/>
    <s v="Knauf"/>
    <s v="Fiscal Officer"/>
    <s v="lknauf@nhaschools.com"/>
    <s v="(616) 222-1700"/>
    <x v="0"/>
    <m/>
    <m/>
    <m/>
    <m/>
    <m/>
    <m/>
    <m/>
    <m/>
  </r>
  <r>
    <d v="2023-05-19T13:22:44"/>
    <d v="2023-06-13T14:03:24"/>
    <d v="2023-06-13T14:03:24"/>
    <s v="Community School"/>
    <s v="Central"/>
    <s v="Buckeye Community School - London"/>
    <s v="Madison"/>
    <s v="Mike"/>
    <s v="Limberios"/>
    <s v="Treasurer"/>
    <s v="mike@newleaforg.net"/>
    <s v="(419) 656-1225"/>
    <x v="0"/>
    <m/>
    <m/>
    <m/>
    <m/>
    <m/>
    <m/>
    <m/>
    <m/>
  </r>
  <r>
    <d v="2023-05-19T13:22:51"/>
    <d v="2023-05-22T15:44:00"/>
    <d v="2023-05-22T15:44:00"/>
    <s v="Community School"/>
    <s v="East"/>
    <s v="Horizon Science Academy Youngstown"/>
    <s v="Mahoning"/>
    <s v="Ramazan"/>
    <s v="Celep"/>
    <s v="Treasurer"/>
    <s v="celep@conceptschools.org"/>
    <s v="(847) 824-3380"/>
    <x v="0"/>
    <m/>
    <m/>
    <m/>
    <m/>
    <m/>
    <m/>
    <m/>
    <m/>
  </r>
  <r>
    <d v="2023-05-19T13:22:59"/>
    <d v="2023-05-22T13:41:35"/>
    <d v="2023-05-22T13:41:36"/>
    <s v="Community School"/>
    <s v="East"/>
    <s v="Mahoning County High School"/>
    <s v="Mahoning"/>
    <s v="Cynthia"/>
    <s v="Lengyel"/>
    <s v="Treasurer"/>
    <s v="clengyel@ccesc.k12.oh.us"/>
    <s v="(330) 720-8347"/>
    <x v="0"/>
    <m/>
    <m/>
    <m/>
    <m/>
    <m/>
    <m/>
    <m/>
    <m/>
  </r>
  <r>
    <d v="2023-05-19T13:23:05"/>
    <d v="2023-06-06T13:05:51"/>
    <d v="2023-06-06T13:05:51"/>
    <s v="Community School"/>
    <s v="East"/>
    <s v="Southside Academy"/>
    <s v="Mahoning"/>
    <s v="STEPHANIE"/>
    <s v="ATAYA"/>
    <s v="Treasurer"/>
    <s v="stephanie.ataya@marcumllp.com"/>
    <s v="(330) 564-8531"/>
    <x v="0"/>
    <m/>
    <m/>
    <m/>
    <m/>
    <m/>
    <m/>
    <m/>
    <m/>
  </r>
  <r>
    <d v="2023-05-19T13:23:13"/>
    <d v="2023-06-13T14:40:02"/>
    <d v="2023-06-13T14:40:03"/>
    <s v="Community School"/>
    <s v="Northeast"/>
    <s v="Stambaugh Charter Academy"/>
    <s v="Mahoning"/>
    <s v="Laura"/>
    <s v="Knauf"/>
    <s v="Fiscal Officer"/>
    <s v="lknauf@nhaschools.com"/>
    <s v="(616) 222-1700"/>
    <x v="0"/>
    <m/>
    <m/>
    <m/>
    <m/>
    <m/>
    <m/>
    <m/>
    <m/>
  </r>
  <r>
    <d v="2023-05-19T13:23:21"/>
    <d v="2023-05-19T13:23:21"/>
    <d v="2023-06-13T14:40:03"/>
    <s v="Community School"/>
    <s v="East"/>
    <s v="Summit Academy - Youngstown"/>
    <s v="Mahoning"/>
    <s v="Scott"/>
    <s v="Pittman"/>
    <s v="Treasurer"/>
    <s v="scott.pittman@summitacademies.org"/>
    <s v="(330) 670-8470"/>
    <x v="1"/>
    <m/>
    <m/>
    <m/>
    <m/>
    <m/>
    <m/>
    <m/>
    <m/>
  </r>
  <r>
    <d v="2023-05-19T13:23:28"/>
    <d v="2023-05-19T13:23:28"/>
    <d v="2023-06-13T14:40:03"/>
    <s v="Community School"/>
    <s v="East"/>
    <s v="Summit Academy Secondary School - Youngstown"/>
    <s v="Mahoning"/>
    <s v="Scott"/>
    <s v="Pittman"/>
    <s v="Treasurer"/>
    <s v="scott.pittman@summitacademies.org"/>
    <s v="(330) 670-8470"/>
    <x v="1"/>
    <m/>
    <m/>
    <m/>
    <m/>
    <m/>
    <m/>
    <m/>
    <m/>
  </r>
  <r>
    <d v="2023-05-19T13:23:36"/>
    <d v="2023-06-06T13:46:10"/>
    <d v="2023-06-06T13:46:10"/>
    <s v="Community School"/>
    <s v="East"/>
    <s v="The Academy for Urban Scholars Youngstown"/>
    <s v="Mahoning"/>
    <s v="Dave"/>
    <s v="Massa"/>
    <s v="Fiscal Officer"/>
    <s v="dave@massasolutionsllc.com"/>
    <s v="(330) 316-3845"/>
    <x v="0"/>
    <m/>
    <m/>
    <m/>
    <m/>
    <m/>
    <m/>
    <m/>
    <m/>
  </r>
  <r>
    <d v="2023-05-19T13:23:43"/>
    <d v="2023-05-31T09:26:12"/>
    <d v="2023-05-31T09:26:12"/>
    <s v="Community School"/>
    <s v="East"/>
    <s v="The Unlimited Classroom"/>
    <s v="Mahoning"/>
    <s v="Ryan"/>
    <s v="Jones"/>
    <s v="Treasurer"/>
    <s v="r.jones@esceasternohio.org"/>
    <s v="(330) 533-8755"/>
    <x v="0"/>
    <m/>
    <m/>
    <m/>
    <m/>
    <m/>
    <m/>
    <m/>
    <m/>
  </r>
  <r>
    <d v="2023-05-19T13:23:50"/>
    <d v="2023-06-06T13:51:34"/>
    <d v="2023-06-06T13:51:34"/>
    <s v="Community School"/>
    <s v="Central"/>
    <s v="Youngstown Academy of Excellence"/>
    <s v="Mahoning"/>
    <s v="Dave"/>
    <s v="Massa"/>
    <s v="Fiscal Officer"/>
    <s v="dave@massasolutionsllc.com"/>
    <s v="(330) 316-3845"/>
    <x v="0"/>
    <m/>
    <m/>
    <m/>
    <m/>
    <m/>
    <m/>
    <m/>
    <m/>
  </r>
  <r>
    <d v="2023-05-19T13:23:57"/>
    <d v="2023-06-06T14:28:21"/>
    <d v="2023-06-06T14:28:21"/>
    <s v="Community School"/>
    <s v="East"/>
    <s v="Youngstown Community School"/>
    <s v="Mahoning"/>
    <s v="Michelle"/>
    <s v="Johnson"/>
    <s v="Treasurer"/>
    <s v="mjohnson@ycs.k12.oh.us"/>
    <s v="(330) 746-3735"/>
    <x v="0"/>
    <m/>
    <m/>
    <m/>
    <m/>
    <m/>
    <m/>
    <m/>
    <m/>
  </r>
  <r>
    <d v="2023-05-19T13:24:03"/>
    <d v="2023-06-06T12:00:45"/>
    <d v="2023-06-06T12:00:45"/>
    <s v="Community School"/>
    <s v="East"/>
    <s v="Youngstown Preparatory Academy"/>
    <s v="Mahoning"/>
    <s v="Joseph"/>
    <s v="Crawfis"/>
    <s v="Treasurer"/>
    <s v="joe@chtreasurer.com"/>
    <s v="(216) 287-3013"/>
    <x v="0"/>
    <m/>
    <m/>
    <m/>
    <m/>
    <m/>
    <m/>
    <m/>
    <m/>
  </r>
  <r>
    <d v="2023-05-19T13:24:10"/>
    <d v="2023-06-13T14:02:52"/>
    <d v="2023-06-13T14:02:52"/>
    <s v="Community School"/>
    <s v="Central"/>
    <s v="Buckeye Community School - Marion"/>
    <s v="Marion"/>
    <s v="Mike"/>
    <s v="Limberios"/>
    <s v="Treasurer"/>
    <s v="mike@newleaforg.net"/>
    <s v="(419) 656-1225"/>
    <x v="0"/>
    <m/>
    <m/>
    <m/>
    <m/>
    <m/>
    <m/>
    <m/>
    <m/>
  </r>
  <r>
    <d v="2023-05-19T13:24:17"/>
    <d v="2023-06-06T15:31:48"/>
    <d v="2023-06-06T15:31:48"/>
    <s v="Community School"/>
    <s v="Central"/>
    <s v="Marion Preparatory Academy"/>
    <s v="Marion"/>
    <s v="Dave"/>
    <s v="Massa"/>
    <s v="Fiscal Officer"/>
    <s v="dave@massasolutionsllc.com"/>
    <s v="(330) 316-3845"/>
    <x v="0"/>
    <m/>
    <m/>
    <m/>
    <m/>
    <m/>
    <m/>
    <m/>
    <m/>
  </r>
  <r>
    <d v="2023-05-19T13:24:25"/>
    <d v="2023-05-22T13:27:06"/>
    <d v="2023-05-22T13:27:06"/>
    <s v="Community School"/>
    <s v="Central"/>
    <s v="TRECA Digital Academy"/>
    <s v="Marion"/>
    <s v="Jessica"/>
    <s v="Wake"/>
    <s v="Treasurer"/>
    <s v="jwake@treca.org"/>
    <s v="(888) 828-4798"/>
    <x v="0"/>
    <m/>
    <m/>
    <m/>
    <m/>
    <m/>
    <m/>
    <m/>
    <m/>
  </r>
  <r>
    <d v="2023-05-19T13:24:33"/>
    <d v="2023-06-06T11:59:39"/>
    <d v="2023-06-06T11:59:39"/>
    <s v="Community School"/>
    <s v="West"/>
    <s v="Alliance Community Schools, Inc."/>
    <s v="Montgomery"/>
    <s v="Nicki"/>
    <s v="Hagler"/>
    <s v="Treasurer"/>
    <s v="nicki@mangen1.com"/>
    <s v="(937) 264-8588"/>
    <x v="0"/>
    <m/>
    <m/>
    <m/>
    <m/>
    <m/>
    <m/>
    <m/>
    <m/>
  </r>
  <r>
    <d v="2023-05-19T13:24:41"/>
    <d v="2023-06-06T13:05:25"/>
    <d v="2023-06-06T13:05:25"/>
    <s v="Community School"/>
    <s v="West"/>
    <s v="City Day Community School"/>
    <s v="Montgomery"/>
    <s v="STEPHANIE"/>
    <s v="ATAYA"/>
    <s v="Treasurer"/>
    <s v="stephanie.ataya@marcumllp.com"/>
    <s v="(330) 564-8531"/>
    <x v="0"/>
    <m/>
    <m/>
    <m/>
    <m/>
    <m/>
    <m/>
    <m/>
    <m/>
  </r>
  <r>
    <d v="2023-05-19T13:24:49"/>
    <d v="2023-05-19T13:24:49"/>
    <d v="2023-06-06T13:05:25"/>
    <s v="Community School"/>
    <s v="West"/>
    <s v="Dayton Athletic Vocational Academy"/>
    <s v="Montgomery"/>
    <s v="Michael"/>
    <s v="Ashmore"/>
    <s v="Treasurer"/>
    <s v="ashmore_michael@yahoo.com"/>
    <s v="(513)732-0337"/>
    <x v="1"/>
    <m/>
    <m/>
    <m/>
    <m/>
    <m/>
    <m/>
    <m/>
    <m/>
  </r>
  <r>
    <d v="2023-05-19T13:24:56"/>
    <d v="2023-05-19T13:24:56"/>
    <d v="2023-06-06T13:05:25"/>
    <s v="Community School"/>
    <s v="West"/>
    <s v="Dayton Business Technology High School"/>
    <s v="Montgomery"/>
    <m/>
    <m/>
    <m/>
    <m/>
    <m/>
    <x v="1"/>
    <m/>
    <m/>
    <m/>
    <m/>
    <m/>
    <m/>
    <m/>
    <m/>
  </r>
  <r>
    <d v="2023-05-19T13:25:04"/>
    <d v="2023-06-06T13:01:42"/>
    <d v="2023-06-06T13:01:42"/>
    <s v="Community School"/>
    <s v="West"/>
    <s v="Dayton Career Tech High School"/>
    <s v="Montgomery"/>
    <s v="STEPHANIE"/>
    <s v="ATAYA"/>
    <s v="Treasurer"/>
    <s v="stephanie.ataya@marcumllp.com"/>
    <s v="(330) 564-8531"/>
    <x v="0"/>
    <m/>
    <m/>
    <m/>
    <m/>
    <m/>
    <m/>
    <m/>
    <m/>
  </r>
  <r>
    <d v="2023-05-19T13:25:12"/>
    <d v="2023-05-22T13:51:07"/>
    <d v="2023-05-22T13:51:07"/>
    <s v="Community School"/>
    <s v="West"/>
    <s v="Dayton Early College Academy, Inc."/>
    <s v="Montgomery"/>
    <s v="Steven"/>
    <s v="Hinshaw"/>
    <s v="CFO/COO"/>
    <s v="shinshaw@daytonearlycollege.org"/>
    <s v="(937) 229-5780"/>
    <x v="0"/>
    <m/>
    <m/>
    <m/>
    <m/>
    <m/>
    <m/>
    <m/>
    <m/>
  </r>
  <r>
    <d v="2023-05-19T13:25:19"/>
    <d v="2023-06-06T12:00:02"/>
    <d v="2023-06-06T12:00:03"/>
    <s v="Community School"/>
    <s v="West"/>
    <s v="Dayton SMART Elementary School"/>
    <s v="Montgomery"/>
    <s v="Nicki"/>
    <s v="Hagler"/>
    <s v="Treasurer"/>
    <s v="nicki@mangen1.com"/>
    <s v="(937) 264-8588"/>
    <x v="0"/>
    <m/>
    <m/>
    <m/>
    <m/>
    <m/>
    <m/>
    <m/>
    <m/>
  </r>
  <r>
    <d v="2023-05-19T13:25:26"/>
    <d v="2023-05-22T13:57:31"/>
    <d v="2023-05-22T13:57:31"/>
    <s v="Community School"/>
    <s v="West"/>
    <s v="DECA PREP, Inc."/>
    <s v="Montgomery"/>
    <s v="Steven"/>
    <s v="Hinshaw"/>
    <s v="CFO/COO"/>
    <s v="shinshaw@daytonearlycollege.org"/>
    <s v="(937) 229-5780"/>
    <x v="0"/>
    <m/>
    <m/>
    <m/>
    <m/>
    <m/>
    <m/>
    <m/>
    <m/>
  </r>
  <r>
    <d v="2023-05-19T13:25:33"/>
    <d v="2023-06-13T14:39:28"/>
    <d v="2023-06-13T14:39:28"/>
    <s v="Community School"/>
    <s v="Northeast"/>
    <s v="Emerson Academy"/>
    <s v="Montgomery"/>
    <s v="Laura"/>
    <s v="Knauf"/>
    <s v="Fiscal Officer"/>
    <s v="lknauf@nhaschools.com"/>
    <s v="(616) 222-1700"/>
    <x v="0"/>
    <m/>
    <m/>
    <m/>
    <m/>
    <m/>
    <m/>
    <m/>
    <m/>
  </r>
  <r>
    <d v="2023-05-19T13:25:40"/>
    <d v="2023-06-06T13:05:03"/>
    <d v="2023-06-06T13:05:03"/>
    <s v="Community School"/>
    <s v="West"/>
    <s v="Gem City Career Prep High School"/>
    <s v="Montgomery"/>
    <s v="STEPHANIE"/>
    <s v="ATAYA"/>
    <s v="Treasurer"/>
    <s v="stephanie.ataya@marcumllp.com"/>
    <s v="(330) 564-8531"/>
    <x v="0"/>
    <m/>
    <m/>
    <m/>
    <m/>
    <m/>
    <m/>
    <m/>
    <m/>
  </r>
  <r>
    <d v="2023-05-19T13:25:46"/>
    <d v="2023-06-13T14:43:28"/>
    <d v="2023-06-13T14:43:28"/>
    <s v="Community School"/>
    <s v="West"/>
    <s v="Horizon Science Academy - Dayton"/>
    <s v="Montgomery"/>
    <s v="Ahmet"/>
    <s v="Erdal"/>
    <s v="Treasurer"/>
    <s v="erdal@conceptschools.org"/>
    <s v="(847) 227-9845"/>
    <x v="0"/>
    <m/>
    <m/>
    <m/>
    <m/>
    <m/>
    <m/>
    <m/>
    <m/>
  </r>
  <r>
    <d v="2023-05-19T13:25:53"/>
    <d v="2023-06-13T14:41:45"/>
    <d v="2023-06-13T14:41:45"/>
    <s v="Community School"/>
    <s v="West"/>
    <s v="Horizon Science Academy - Dayton Downtown"/>
    <s v="Montgomery"/>
    <s v="Ahmet"/>
    <s v="Erdal"/>
    <s v="Treasurer"/>
    <s v="erdal@conceptschools.org"/>
    <s v="(847) 227-9845"/>
    <x v="0"/>
    <m/>
    <m/>
    <m/>
    <m/>
    <m/>
    <m/>
    <m/>
    <m/>
  </r>
  <r>
    <d v="2023-05-19T13:26:00"/>
    <d v="2023-05-19T13:26:00"/>
    <d v="2023-06-13T14:41:45"/>
    <s v="Community School"/>
    <s v="West"/>
    <s v="Horizon Science Academy Dayton High School"/>
    <s v="Montgomery"/>
    <s v="Ahmet"/>
    <s v="Erdal"/>
    <s v="Treasurer"/>
    <s v="erdal@conceptschools.org"/>
    <s v="(847) 227-9845"/>
    <x v="1"/>
    <m/>
    <m/>
    <m/>
    <m/>
    <m/>
    <m/>
    <m/>
    <m/>
  </r>
  <r>
    <d v="2023-05-19T13:26:06"/>
    <d v="2023-05-19T13:26:06"/>
    <d v="2023-06-13T14:41:45"/>
    <s v="Community School"/>
    <s v="West"/>
    <s v="Klepinger Community School"/>
    <s v="Montgomery"/>
    <m/>
    <m/>
    <m/>
    <m/>
    <m/>
    <x v="1"/>
    <m/>
    <m/>
    <m/>
    <m/>
    <m/>
    <m/>
    <m/>
    <m/>
  </r>
  <r>
    <d v="2023-05-19T13:26:13"/>
    <d v="2023-06-06T15:54:51"/>
    <d v="2023-06-06T15:54:51"/>
    <s v="Community School"/>
    <s v="West"/>
    <s v="Liberty High School"/>
    <s v="Montgomery"/>
    <s v="Dave"/>
    <s v="Massa"/>
    <s v="Fiscal Officer"/>
    <s v="dave@massasolutionsllc.com"/>
    <s v="(330) 316-3845"/>
    <x v="0"/>
    <m/>
    <m/>
    <m/>
    <m/>
    <m/>
    <m/>
    <m/>
    <m/>
  </r>
  <r>
    <d v="2023-05-19T13:26:19"/>
    <d v="2023-06-06T12:40:54"/>
    <d v="2023-06-06T12:40:54"/>
    <s v="Community School"/>
    <s v="West"/>
    <s v="Miami Valley Academies"/>
    <s v="Montgomery"/>
    <s v="STEPHANIE"/>
    <s v="ATAYA"/>
    <s v="Treasurer"/>
    <s v="stephanie.ataya@marcumllp.com"/>
    <s v="(330) 564-8531"/>
    <x v="0"/>
    <m/>
    <m/>
    <m/>
    <m/>
    <m/>
    <m/>
    <m/>
    <m/>
  </r>
  <r>
    <d v="2023-05-19T13:26:26"/>
    <d v="2023-06-06T15:50:00"/>
    <d v="2023-06-06T15:50:00"/>
    <s v="Community School"/>
    <s v="West"/>
    <s v="Montgomery Preparatory Academy"/>
    <s v="Montgomery"/>
    <s v="Dave"/>
    <s v="Massa"/>
    <s v="Fiscal Officer"/>
    <s v="dave@massasolutionsllc.com"/>
    <s v="(330) 316-3845"/>
    <x v="0"/>
    <m/>
    <m/>
    <m/>
    <m/>
    <m/>
    <m/>
    <m/>
    <m/>
  </r>
  <r>
    <d v="2023-05-19T13:26:32"/>
    <d v="2023-06-13T14:41:13"/>
    <d v="2023-06-13T14:41:13"/>
    <s v="Community School"/>
    <s v="Northeast"/>
    <s v="North Dayton School of Discovery"/>
    <s v="Montgomery"/>
    <s v="Laura"/>
    <s v="Knauf"/>
    <s v="Fiscal Officer"/>
    <s v="lknauf@nhaschools.com"/>
    <s v="(616) 222-1700"/>
    <x v="0"/>
    <m/>
    <m/>
    <m/>
    <m/>
    <m/>
    <m/>
    <m/>
    <m/>
  </r>
  <r>
    <d v="2023-05-19T13:26:39"/>
    <d v="2023-06-13T14:42:02"/>
    <d v="2023-06-13T14:42:02"/>
    <s v="Community School"/>
    <s v="Northeast"/>
    <s v="Pathway School of Discovery"/>
    <s v="Montgomery"/>
    <s v="Laura"/>
    <s v="Knauf"/>
    <s v="Fiscal Officer"/>
    <s v="lknauf@nhaschools.com"/>
    <s v="(616) 222-1700"/>
    <x v="0"/>
    <m/>
    <m/>
    <m/>
    <m/>
    <m/>
    <m/>
    <m/>
    <m/>
  </r>
  <r>
    <d v="2023-05-19T13:26:45"/>
    <d v="2023-05-22T16:37:18"/>
    <d v="2023-05-22T16:37:18"/>
    <s v="Community School"/>
    <s v="West"/>
    <s v="Richard Allen Preparatory"/>
    <s v="Montgomery"/>
    <s v="todd"/>
    <s v="johnson"/>
    <s v="Treasurer"/>
    <s v="toddjason44@yahoo.com"/>
    <s v="(740) 323-6800"/>
    <x v="0"/>
    <m/>
    <m/>
    <m/>
    <m/>
    <m/>
    <m/>
    <m/>
    <m/>
  </r>
  <r>
    <d v="2023-05-19T13:26:51"/>
    <d v="2023-05-19T13:26:51"/>
    <d v="2023-05-22T16:37:18"/>
    <s v="Community School"/>
    <s v="East"/>
    <s v="Summit Academy Community School - Dayton"/>
    <s v="Montgomery"/>
    <s v="Scott"/>
    <s v="Pittman"/>
    <s v="Treasurer"/>
    <s v="scott.pittman@summitacademies.org"/>
    <s v="(330) 670-8470"/>
    <x v="1"/>
    <m/>
    <m/>
    <m/>
    <m/>
    <m/>
    <m/>
    <m/>
    <m/>
  </r>
  <r>
    <d v="2023-05-19T13:26:59"/>
    <d v="2023-05-19T13:26:59"/>
    <d v="2023-05-22T16:37:18"/>
    <s v="Community School"/>
    <s v="East"/>
    <s v="Summit Academy Transition High School - Dayton"/>
    <s v="Montgomery"/>
    <s v="Scott"/>
    <s v="Pittman"/>
    <s v="Treasurer"/>
    <s v="scott.pittman@summitacademies.org"/>
    <s v="(330) 670-8470"/>
    <x v="1"/>
    <m/>
    <m/>
    <m/>
    <m/>
    <m/>
    <m/>
    <m/>
    <m/>
  </r>
  <r>
    <d v="2023-05-19T13:27:06"/>
    <d v="2023-06-06T12:04:52"/>
    <d v="2023-06-06T12:04:52"/>
    <s v="Community School"/>
    <s v="West"/>
    <s v="The Dayton School"/>
    <s v="Montgomery"/>
    <s v="Joseph"/>
    <s v="Crawfis"/>
    <s v="Treasurer"/>
    <s v="joe@chtreasurer.com"/>
    <s v="(216) 287-3013"/>
    <x v="0"/>
    <m/>
    <m/>
    <m/>
    <m/>
    <m/>
    <m/>
    <m/>
    <m/>
  </r>
  <r>
    <d v="2023-05-19T13:27:12"/>
    <d v="2023-05-22T13:23:18"/>
    <d v="2023-05-22T13:23:18"/>
    <s v="Community School"/>
    <s v="West"/>
    <s v="Trotwood Preparatory and Fitness Academy"/>
    <s v="Montgomery"/>
    <s v="Todd"/>
    <s v="Taylor"/>
    <s v="Treasurer"/>
    <s v="ttaylor@performanceacademies.com"/>
    <s v="(614) 905-0575"/>
    <x v="0"/>
    <m/>
    <m/>
    <m/>
    <m/>
    <m/>
    <m/>
    <m/>
    <m/>
  </r>
  <r>
    <d v="2023-05-19T13:27:20"/>
    <d v="2023-06-06T12:16:08"/>
    <d v="2023-06-06T12:16:08"/>
    <s v="Community School"/>
    <s v="Central"/>
    <s v="Tomorrow Center"/>
    <s v="Morrow"/>
    <s v="Steve"/>
    <s v="Earnest"/>
    <s v="Treasurer"/>
    <s v="locoji.earn@gmail.com"/>
    <s v="(419) 774-5520"/>
    <x v="0"/>
    <m/>
    <m/>
    <m/>
    <m/>
    <m/>
    <m/>
    <m/>
    <m/>
  </r>
  <r>
    <d v="2023-05-19T13:27:28"/>
    <d v="2023-05-22T14:09:07"/>
    <d v="2023-05-22T14:09:07"/>
    <s v="Community School"/>
    <s v="Southeast"/>
    <s v="Foxfire High School"/>
    <s v="Muskingum"/>
    <s v="Lewis"/>
    <s v="Sidwell"/>
    <s v="Treasurer"/>
    <s v="lsidwell@laca.org"/>
    <s v="(740) 453-0877"/>
    <x v="0"/>
    <m/>
    <m/>
    <m/>
    <m/>
    <m/>
    <m/>
    <m/>
    <m/>
  </r>
  <r>
    <d v="2023-05-19T13:27:34"/>
    <d v="2023-05-22T14:10:04"/>
    <d v="2023-05-22T14:10:04"/>
    <s v="Community School"/>
    <s v="Southeast"/>
    <s v="Foxfire Intermediate School"/>
    <s v="Muskingum"/>
    <s v="Lewis"/>
    <s v="Sidwell"/>
    <s v="Treasurer"/>
    <s v="lsidwell@laca.org"/>
    <s v="(740) 453-0877"/>
    <x v="0"/>
    <m/>
    <m/>
    <m/>
    <m/>
    <m/>
    <m/>
    <m/>
    <m/>
  </r>
  <r>
    <d v="2023-05-19T13:27:41"/>
    <d v="2023-06-06T15:29:15"/>
    <d v="2023-06-06T15:29:15"/>
    <s v="Community School"/>
    <s v="Southeast"/>
    <s v="Zanesville Community High School"/>
    <s v="Muskingum"/>
    <s v="Michael"/>
    <s v="Young"/>
    <s v="Treasurer"/>
    <s v="myoung@zanesville.k12.oh.us"/>
    <s v="(740) 454-9751"/>
    <x v="0"/>
    <m/>
    <m/>
    <m/>
    <m/>
    <m/>
    <m/>
    <m/>
    <m/>
  </r>
  <r>
    <d v="2023-05-19T13:27:48"/>
    <d v="2023-06-13T14:03:48"/>
    <d v="2023-06-13T14:03:48"/>
    <s v="Community School"/>
    <s v="Central"/>
    <s v="Buckeye Community School"/>
    <s v="Richland"/>
    <s v="Mike"/>
    <s v="Limberios"/>
    <s v="Treasurer"/>
    <s v="mike@newleaforg.net"/>
    <s v="(419) 656-1225"/>
    <x v="0"/>
    <m/>
    <m/>
    <m/>
    <m/>
    <m/>
    <m/>
    <m/>
    <m/>
  </r>
  <r>
    <d v="2023-05-19T13:27:55"/>
    <d v="2023-06-06T13:50:15"/>
    <d v="2023-06-06T13:50:15"/>
    <s v="Community School"/>
    <s v="Central"/>
    <s v="Cypress High School"/>
    <s v="Richland"/>
    <s v="Dave"/>
    <s v="Massa"/>
    <s v="Fiscal Officer"/>
    <s v="dave@massasolutionsllc.com"/>
    <s v="(330) 316-3845"/>
    <x v="0"/>
    <m/>
    <m/>
    <m/>
    <m/>
    <m/>
    <m/>
    <m/>
    <m/>
  </r>
  <r>
    <d v="2023-05-19T13:28:01"/>
    <d v="2023-06-06T16:04:06"/>
    <d v="2023-06-06T16:04:06"/>
    <s v="Community School"/>
    <s v="Central"/>
    <s v="Foundation Academy"/>
    <s v="Richland"/>
    <s v="Dave"/>
    <s v="Massa"/>
    <s v="Fiscal Officer"/>
    <s v="dave@massasolutionsllc.com"/>
    <s v="(330) 316-3845"/>
    <x v="0"/>
    <m/>
    <m/>
    <m/>
    <m/>
    <m/>
    <m/>
    <m/>
    <m/>
  </r>
  <r>
    <d v="2023-05-19T13:28:09"/>
    <d v="2023-06-06T12:14:53"/>
    <d v="2023-06-06T12:14:44"/>
    <s v="Community School"/>
    <s v="Central"/>
    <s v="GOAL Digital Academy"/>
    <s v="Richland"/>
    <s v="Steve"/>
    <s v="Earnest"/>
    <s v="Treasurer"/>
    <s v="locoji.earn@gmail.com"/>
    <s v="(419) 774-5520"/>
    <x v="0"/>
    <m/>
    <m/>
    <m/>
    <m/>
    <m/>
    <m/>
    <m/>
    <m/>
  </r>
  <r>
    <d v="2023-05-19T13:28:18"/>
    <d v="2023-06-06T12:49:53"/>
    <d v="2023-06-06T12:49:53"/>
    <s v="Community School"/>
    <s v="Central"/>
    <s v="Interactive Media and Construction Acad."/>
    <s v="Richland"/>
    <s v="STEPHANIE"/>
    <s v="ATAYA"/>
    <s v="Treasurer"/>
    <s v="stephanie.ataya@marcumllp.com"/>
    <s v="(330) 564-8531"/>
    <x v="0"/>
    <m/>
    <m/>
    <m/>
    <m/>
    <m/>
    <m/>
    <m/>
    <m/>
  </r>
  <r>
    <d v="2023-05-19T13:28:30"/>
    <d v="2023-05-22T16:26:02"/>
    <d v="2023-05-22T16:26:02"/>
    <s v="Community School"/>
    <s v="Central"/>
    <s v="The Richland School of Academic Arts"/>
    <s v="Richland"/>
    <s v="Douglas"/>
    <s v="Mangen"/>
    <s v="Treasurer"/>
    <s v="doug@mangen1.com"/>
    <s v="(193) 765-4669"/>
    <x v="0"/>
    <m/>
    <m/>
    <m/>
    <m/>
    <m/>
    <m/>
    <m/>
    <m/>
  </r>
  <r>
    <d v="2023-05-19T13:28:40"/>
    <d v="2023-05-19T13:28:40"/>
    <d v="2023-05-22T16:26:02"/>
    <s v="Community School"/>
    <s v="Southwest"/>
    <s v="Sciotoville Community School"/>
    <s v="Scioto"/>
    <s v="Dan"/>
    <s v="Hensley"/>
    <s v="Assistant Treasurer"/>
    <s v="daniel.hensley@tartan.ki12.oh.us"/>
    <s v="(740)776-6777"/>
    <x v="1"/>
    <m/>
    <m/>
    <m/>
    <m/>
    <m/>
    <m/>
    <m/>
    <m/>
  </r>
  <r>
    <d v="2023-05-19T13:28:49"/>
    <d v="2023-06-06T15:15:19"/>
    <d v="2023-06-06T15:15:19"/>
    <s v="Community School"/>
    <s v="Northwest"/>
    <s v="Bridges Community Academy, Inc. dba Bridges Preparatory Academy"/>
    <s v="Seneca"/>
    <s v="Dave"/>
    <s v="Massa"/>
    <s v="Fiscal Officer"/>
    <s v="dave@massasolutionsllc.com"/>
    <s v="(330) 316-3845"/>
    <x v="0"/>
    <m/>
    <m/>
    <m/>
    <m/>
    <m/>
    <m/>
    <m/>
    <m/>
  </r>
  <r>
    <d v="2023-05-19T13:28:57"/>
    <d v="2023-06-06T14:48:08"/>
    <d v="2023-06-06T14:48:08"/>
    <s v="Community School"/>
    <s v="Northwest"/>
    <s v="North Central Academy"/>
    <s v="Seneca"/>
    <s v="Lynette"/>
    <s v="Cameron"/>
    <s v="Treasurer"/>
    <s v="lcameron@ncoesc.org"/>
    <s v="(419) 447-2927"/>
    <x v="0"/>
    <m/>
    <m/>
    <m/>
    <m/>
    <m/>
    <m/>
    <m/>
    <m/>
  </r>
  <r>
    <d v="2023-05-19T13:29:04"/>
    <d v="2023-06-06T12:58:29"/>
    <d v="2023-06-06T12:58:29"/>
    <s v="Community School"/>
    <s v="East"/>
    <s v="Beacon Academy"/>
    <s v="Stark"/>
    <s v="STEPHANIE"/>
    <s v="ATAYA"/>
    <s v="Treasurer"/>
    <s v="stephanie.ataya@marcumllp.com"/>
    <s v="(330) 564-8531"/>
    <x v="0"/>
    <m/>
    <m/>
    <m/>
    <m/>
    <m/>
    <m/>
    <m/>
    <m/>
  </r>
  <r>
    <d v="2023-05-19T13:29:10"/>
    <d v="2023-06-06T14:53:10"/>
    <d v="2023-06-06T14:53:10"/>
    <s v="Community School"/>
    <s v="East"/>
    <s v="Canton College Preparatory School"/>
    <s v="Stark"/>
    <s v="Dave"/>
    <s v="Massa"/>
    <s v="Fiscal Officer"/>
    <s v="dave@massasolutionsllc.com"/>
    <s v="(330) 316-3845"/>
    <x v="0"/>
    <m/>
    <m/>
    <m/>
    <m/>
    <m/>
    <m/>
    <m/>
    <m/>
  </r>
  <r>
    <d v="2023-05-19T13:29:18"/>
    <d v="2023-05-23T08:53:01"/>
    <d v="2023-05-23T08:53:01"/>
    <s v="Community School"/>
    <s v="East"/>
    <s v="Canton Harbor High School"/>
    <s v="Stark"/>
    <s v="Joe"/>
    <s v="DiRuzza"/>
    <s v="Treasurer"/>
    <s v="diruzza.joe@cantonharbor.org"/>
    <s v="(330) 452-8414"/>
    <x v="0"/>
    <m/>
    <m/>
    <m/>
    <m/>
    <m/>
    <m/>
    <m/>
    <m/>
  </r>
  <r>
    <d v="2023-05-19T13:29:25"/>
    <d v="2023-06-06T15:21:44"/>
    <d v="2023-06-06T15:21:44"/>
    <s v="Community School"/>
    <s v="East"/>
    <s v="East Branch Preparatory Academy dba Wright Preparatory Academy"/>
    <s v="Stark"/>
    <s v="Dave"/>
    <s v="Massa"/>
    <s v="Fiscal Officer"/>
    <s v="dave@massasolutionsllc.com"/>
    <s v="(330) 316-3845"/>
    <x v="0"/>
    <m/>
    <m/>
    <m/>
    <m/>
    <m/>
    <m/>
    <m/>
    <m/>
  </r>
  <r>
    <d v="2023-05-19T13:29:32"/>
    <d v="2023-06-06T12:58:56"/>
    <d v="2023-06-06T12:58:56"/>
    <s v="Community School"/>
    <s v="East"/>
    <s v="Stark High School"/>
    <s v="Stark"/>
    <s v="STEPHANIE"/>
    <s v="ATAYA"/>
    <s v="Treasurer"/>
    <s v="stephanie.ataya@marcumllp.com"/>
    <s v="(330) 564-8531"/>
    <x v="0"/>
    <m/>
    <m/>
    <m/>
    <m/>
    <m/>
    <m/>
    <m/>
    <m/>
  </r>
  <r>
    <d v="2023-05-19T13:29:38"/>
    <d v="2023-05-19T13:29:38"/>
    <d v="2023-06-06T12:58:56"/>
    <s v="Community School"/>
    <s v="East"/>
    <s v="Summit Academy Community School for Alternative Learners - Canton"/>
    <s v="Stark"/>
    <s v="Scott"/>
    <s v="Pittman"/>
    <s v="Treasurer"/>
    <s v="scott.pittman@summitacademies.org"/>
    <s v="(330) 670-8470"/>
    <x v="1"/>
    <m/>
    <m/>
    <m/>
    <m/>
    <m/>
    <m/>
    <m/>
    <m/>
  </r>
  <r>
    <d v="2023-05-19T13:29:45"/>
    <d v="2023-05-19T13:29:45"/>
    <d v="2023-06-06T12:58:56"/>
    <s v="Community School"/>
    <s v="East"/>
    <s v="Summit Academy Secondary School - Canton"/>
    <s v="Stark"/>
    <s v="Scott"/>
    <s v="Pittman"/>
    <s v="Treasurer"/>
    <s v="scott.pittman@summitacademies.org"/>
    <s v="(330) 670-8470"/>
    <x v="1"/>
    <m/>
    <m/>
    <m/>
    <m/>
    <m/>
    <m/>
    <m/>
    <m/>
  </r>
  <r>
    <d v="2023-05-19T13:29:52"/>
    <d v="2023-06-06T12:59:55"/>
    <d v="2023-06-06T12:59:55"/>
    <s v="Community School"/>
    <s v="East"/>
    <s v="Akron Career Tech High School"/>
    <s v="Summit"/>
    <s v="STEPHANIE"/>
    <s v="ATAYA"/>
    <s v="Treasurer"/>
    <s v="stephanie.ataya@marcumllp.com"/>
    <s v="(330) 564-8531"/>
    <x v="0"/>
    <m/>
    <m/>
    <m/>
    <m/>
    <m/>
    <m/>
    <m/>
    <m/>
  </r>
  <r>
    <d v="2023-05-19T13:29:58"/>
    <d v="2023-06-06T14:55:35"/>
    <d v="2023-06-06T14:55:35"/>
    <s v="Community School"/>
    <s v="East"/>
    <s v="Akron Preparatory School"/>
    <s v="Summit"/>
    <s v="Dave"/>
    <s v="Massa"/>
    <s v="Fiscal Officer"/>
    <s v="dave@massasolutionsllc.com"/>
    <s v="(330) 316-3845"/>
    <x v="0"/>
    <m/>
    <m/>
    <m/>
    <m/>
    <m/>
    <m/>
    <m/>
    <m/>
  </r>
  <r>
    <d v="2023-05-19T13:30:06"/>
    <d v="2023-06-13T10:10:37"/>
    <d v="2023-06-13T10:10:37"/>
    <s v="Community School"/>
    <s v="East"/>
    <s v="Akros Middle School"/>
    <s v="Summit"/>
    <s v="Kamlie"/>
    <s v="Beshara"/>
    <s v="Fiscal Officer"/>
    <s v="kbeshara@tatonkaeducation.org"/>
    <s v="(303) 459-4930"/>
    <x v="0"/>
    <m/>
    <m/>
    <m/>
    <m/>
    <m/>
    <m/>
    <m/>
    <m/>
  </r>
  <r>
    <d v="2023-05-19T13:30:13"/>
    <d v="2023-06-06T12:54:53"/>
    <d v="2023-06-06T12:54:53"/>
    <s v="Community School"/>
    <s v="East"/>
    <s v="Alternative Education Academy"/>
    <s v="Summit"/>
    <s v="STEPHANIE"/>
    <s v="ATAYA"/>
    <s v="Treasurer"/>
    <s v="stephanie.ataya@marcumllp.com"/>
    <s v="(330) 564-8531"/>
    <x v="0"/>
    <m/>
    <m/>
    <m/>
    <m/>
    <m/>
    <m/>
    <m/>
    <m/>
  </r>
  <r>
    <d v="2023-05-19T13:30:21"/>
    <d v="2023-06-06T12:51:47"/>
    <d v="2023-06-06T12:51:47"/>
    <s v="Community School"/>
    <s v="East"/>
    <s v="Cascade Career Prep High School"/>
    <s v="Summit"/>
    <s v="STEPHANIE"/>
    <s v="ATAYA"/>
    <s v="Treasurer"/>
    <s v="stephanie.ataya@marcumllp.com"/>
    <s v="(330) 564-8531"/>
    <x v="0"/>
    <m/>
    <m/>
    <m/>
    <m/>
    <m/>
    <m/>
    <m/>
    <m/>
  </r>
  <r>
    <d v="2023-05-19T13:30:28"/>
    <d v="2023-06-06T15:35:41"/>
    <d v="2023-06-06T15:35:42"/>
    <s v="Community School"/>
    <s v="East"/>
    <s v="Case Preparatory Academy"/>
    <s v="Summit"/>
    <s v="Dave"/>
    <s v="Massa"/>
    <s v="Fiscal Officer"/>
    <s v="dave@massasolutionsllc.com"/>
    <s v="(330) 316-3845"/>
    <x v="0"/>
    <m/>
    <m/>
    <m/>
    <m/>
    <m/>
    <m/>
    <m/>
    <m/>
  </r>
  <r>
    <d v="2023-05-19T13:30:34"/>
    <d v="2023-06-13T10:27:26"/>
    <d v="2023-06-13T10:27:26"/>
    <s v="Community School"/>
    <s v="Central"/>
    <s v="Eagle Elementary of Akron"/>
    <s v="Summit"/>
    <s v="Kamlie"/>
    <s v="Beshara"/>
    <s v="Fiscal Officer"/>
    <s v="kbeshara@tatonkaeducation.org"/>
    <s v="(303) 459-4930"/>
    <x v="0"/>
    <m/>
    <m/>
    <m/>
    <m/>
    <m/>
    <m/>
    <m/>
    <m/>
  </r>
  <r>
    <d v="2023-05-19T13:30:40"/>
    <d v="2023-06-13T10:26:52"/>
    <d v="2023-06-13T10:26:52"/>
    <s v="Community School"/>
    <s v="East"/>
    <s v="Edge Academy"/>
    <s v="Summit"/>
    <s v="Kamlie"/>
    <s v="Beshara"/>
    <s v="Fiscal Officer"/>
    <s v="kbeshara@tatonkaeducation.org"/>
    <s v="(303) 459-4930"/>
    <x v="0"/>
    <m/>
    <m/>
    <m/>
    <m/>
    <m/>
    <m/>
    <m/>
    <m/>
  </r>
  <r>
    <d v="2023-05-19T13:30:45"/>
    <d v="2023-06-06T12:22:06"/>
    <d v="2023-06-06T12:22:06"/>
    <s v="Community School"/>
    <s v="East"/>
    <s v="Greater Summit County Early Learning Center"/>
    <s v="Summit"/>
    <s v="Richard"/>
    <s v="Berdine"/>
    <s v="Treasurer"/>
    <s v="rberdine@neo.rr.com"/>
    <s v="(330) 606-5627"/>
    <x v="0"/>
    <m/>
    <m/>
    <m/>
    <m/>
    <m/>
    <m/>
    <m/>
    <m/>
  </r>
  <r>
    <d v="2023-05-19T13:30:51"/>
    <d v="2023-06-06T12:21:29"/>
    <d v="2023-06-06T12:21:29"/>
    <s v="Community School"/>
    <s v="East"/>
    <s v="Imagine Akron Academy"/>
    <s v="Summit"/>
    <s v="Richard"/>
    <s v="Berdine"/>
    <s v="Treasurer"/>
    <s v="rberdine@neo.rr.com"/>
    <s v="(330) 606-5627"/>
    <x v="0"/>
    <m/>
    <m/>
    <m/>
    <m/>
    <m/>
    <m/>
    <m/>
    <m/>
  </r>
  <r>
    <d v="2023-05-19T13:30:57"/>
    <d v="2023-06-06T12:22:42"/>
    <d v="2023-06-06T12:22:42"/>
    <s v="Community School"/>
    <s v="East"/>
    <s v="Imagine Leadership Academy"/>
    <s v="Summit"/>
    <s v="Richard"/>
    <s v="Berdine"/>
    <s v="Treasurer"/>
    <s v="rberdine@neo.rr.com"/>
    <s v="(330) 606-5627"/>
    <x v="0"/>
    <m/>
    <m/>
    <m/>
    <m/>
    <m/>
    <m/>
    <m/>
    <m/>
  </r>
  <r>
    <d v="2023-05-19T13:31:05"/>
    <d v="2023-06-06T15:16:03"/>
    <d v="2023-06-06T15:16:03"/>
    <s v="Community School"/>
    <s v="East"/>
    <s v="Main Preparatory Academy"/>
    <s v="Summit"/>
    <s v="Dave"/>
    <s v="Massa"/>
    <s v="Fiscal Officer"/>
    <s v="dave@massasolutionsllc.com"/>
    <s v="(330) 316-3845"/>
    <x v="0"/>
    <m/>
    <m/>
    <m/>
    <m/>
    <m/>
    <m/>
    <m/>
    <m/>
  </r>
  <r>
    <d v="2023-05-19T13:31:13"/>
    <d v="2023-06-06T14:54:55"/>
    <d v="2023-06-06T14:54:55"/>
    <s v="Community School"/>
    <s v="East"/>
    <s v="Middlebury Academy"/>
    <s v="Summit"/>
    <s v="Dave"/>
    <s v="Massa"/>
    <s v="Fiscal Officer"/>
    <s v="dave@massasolutionsllc.com"/>
    <s v="(330) 316-3845"/>
    <x v="0"/>
    <m/>
    <m/>
    <m/>
    <m/>
    <m/>
    <m/>
    <m/>
    <m/>
  </r>
  <r>
    <d v="2023-05-19T13:31:20"/>
    <d v="2023-06-06T13:55:55"/>
    <d v="2023-06-06T13:55:56"/>
    <s v="Community School"/>
    <s v="East"/>
    <s v="Schnee Learning Center"/>
    <s v="Summit"/>
    <s v="Dave"/>
    <s v="Massa"/>
    <s v="Fiscal Officer"/>
    <s v="dave@massasolutionsllc.com"/>
    <s v="(330) 316-3845"/>
    <x v="0"/>
    <m/>
    <m/>
    <m/>
    <m/>
    <m/>
    <m/>
    <m/>
    <m/>
  </r>
  <r>
    <d v="2023-05-19T13:31:27"/>
    <d v="2023-05-19T13:31:27"/>
    <d v="2023-06-06T13:55:56"/>
    <s v="Community School"/>
    <s v="East"/>
    <s v="Steel Academy"/>
    <s v="Summit"/>
    <s v="Dan"/>
    <s v="Lamb"/>
    <s v="Treasurer"/>
    <s v="dlamb@charterschoolspec.com"/>
    <s v="(614) 837 8945"/>
    <x v="1"/>
    <m/>
    <m/>
    <m/>
    <m/>
    <m/>
    <m/>
    <m/>
    <m/>
  </r>
  <r>
    <d v="2023-05-19T13:31:35"/>
    <d v="2023-05-19T13:31:35"/>
    <d v="2023-06-06T13:55:56"/>
    <s v="Community School"/>
    <s v="East"/>
    <s v="Summit Academy Akron Elementary School"/>
    <s v="Summit"/>
    <s v="Scott"/>
    <s v="Pittman"/>
    <s v="Treasurer"/>
    <s v="scott.pittman@summitacademies.org"/>
    <s v="(330) 670-8470"/>
    <x v="1"/>
    <m/>
    <m/>
    <m/>
    <m/>
    <m/>
    <m/>
    <m/>
    <m/>
  </r>
  <r>
    <d v="2023-05-19T13:31:43"/>
    <d v="2023-05-19T13:31:43"/>
    <d v="2023-06-06T13:55:56"/>
    <s v="Community School"/>
    <s v="East"/>
    <s v="Summit Academy Akron Middle School"/>
    <s v="Summit"/>
    <s v="Scott"/>
    <s v="Pittman"/>
    <s v="Treasurer"/>
    <s v="scott.pittman@summitacademies.org"/>
    <s v="(330) 670-8470"/>
    <x v="1"/>
    <m/>
    <m/>
    <m/>
    <m/>
    <m/>
    <m/>
    <m/>
    <m/>
  </r>
  <r>
    <d v="2023-05-19T13:31:50"/>
    <d v="2023-05-19T13:31:50"/>
    <d v="2023-06-06T13:55:56"/>
    <s v="Community School"/>
    <s v="East"/>
    <s v="Summit Academy Secondary School - Akron"/>
    <s v="Summit"/>
    <s v="Scott"/>
    <s v="Pittman"/>
    <s v="Treasurer"/>
    <s v="scott.pittman@summitacademies.org"/>
    <s v="(330) 670-8470"/>
    <x v="1"/>
    <m/>
    <m/>
    <m/>
    <m/>
    <m/>
    <m/>
    <m/>
    <m/>
  </r>
  <r>
    <d v="2023-05-19T13:31:57"/>
    <d v="2023-06-06T13:55:11"/>
    <d v="2023-06-06T13:54:51"/>
    <s v="Community School"/>
    <s v="East"/>
    <s v="Towpath Trail High School"/>
    <s v="Summit"/>
    <s v="Dave"/>
    <s v="Massa"/>
    <s v="Fiscal Officer"/>
    <s v="dave@massasolutionsllc.com"/>
    <s v="(330) 316-3845"/>
    <x v="0"/>
    <m/>
    <m/>
    <m/>
    <m/>
    <m/>
    <m/>
    <m/>
    <m/>
  </r>
  <r>
    <d v="2023-05-19T13:32:05"/>
    <d v="2023-06-06T15:49:29"/>
    <d v="2023-06-06T15:49:29"/>
    <s v="Community School"/>
    <s v="East"/>
    <s v="Niles Preparatory Academy"/>
    <s v="Trumbull"/>
    <s v="Dave"/>
    <s v="Massa"/>
    <s v="Fiscal Officer"/>
    <s v="dave@massasolutionsllc.com"/>
    <s v="(330) 316-3845"/>
    <x v="0"/>
    <m/>
    <m/>
    <m/>
    <m/>
    <m/>
    <m/>
    <m/>
    <m/>
  </r>
  <r>
    <d v="2023-05-19T13:32:13"/>
    <d v="2023-06-06T13:03:46"/>
    <d v="2023-06-06T13:03:46"/>
    <s v="Community School"/>
    <s v="East"/>
    <s v="River Gate High School"/>
    <s v="Trumbull"/>
    <s v="STEPHANIE"/>
    <s v="ATAYA"/>
    <s v="Treasurer"/>
    <s v="stephanie.ataya@marcumllp.com"/>
    <s v="(330) 564-8531"/>
    <x v="0"/>
    <m/>
    <m/>
    <m/>
    <m/>
    <m/>
    <m/>
    <m/>
    <m/>
  </r>
  <r>
    <d v="2023-05-19T13:32:19"/>
    <d v="2023-06-06T15:03:31"/>
    <d v="2023-06-06T15:03:31"/>
    <s v="Community School"/>
    <s v="Central"/>
    <s v="STEAM Academy of Warren"/>
    <s v="Trumbull"/>
    <s v="Dave"/>
    <s v="Massa"/>
    <s v="Fiscal Officer"/>
    <s v="dave@massasolutionsllc.com"/>
    <s v="(330) 316-3845"/>
    <x v="0"/>
    <m/>
    <m/>
    <m/>
    <m/>
    <m/>
    <m/>
    <m/>
    <m/>
  </r>
  <r>
    <d v="2023-05-19T13:32:26"/>
    <d v="2023-05-19T13:32:26"/>
    <d v="2023-06-06T15:03:31"/>
    <s v="Community School"/>
    <s v="East"/>
    <s v="Summit Academy Community School - Warren"/>
    <s v="Trumbull"/>
    <s v="Scott"/>
    <s v="Pittman"/>
    <s v="Treasurer"/>
    <s v="scott.pittman@summitacademies.org"/>
    <s v="(330) 670-8470"/>
    <x v="1"/>
    <m/>
    <m/>
    <m/>
    <m/>
    <m/>
    <m/>
    <m/>
    <m/>
  </r>
  <r>
    <d v="2023-05-19T13:32:32"/>
    <d v="2023-05-19T13:32:32"/>
    <d v="2023-06-06T15:03:31"/>
    <s v="Community School"/>
    <s v="East"/>
    <s v="Summit Academy School for Alt. Learners-Warren Middle &amp; Secondary"/>
    <s v="Trumbull"/>
    <s v="Scott"/>
    <s v="Pittman"/>
    <s v="Treasurer"/>
    <s v="scott.pittman@summitacademies.org"/>
    <s v="(330) 670-8470"/>
    <x v="1"/>
    <m/>
    <m/>
    <m/>
    <m/>
    <m/>
    <m/>
    <m/>
    <m/>
  </r>
  <r>
    <d v="2023-05-19T13:32:38"/>
    <d v="2023-06-08T18:14:49"/>
    <d v="2023-06-08T18:14:49"/>
    <s v="Community School"/>
    <s v="Southeast"/>
    <s v="Quaker Digital Academy"/>
    <s v="Tuscarawas"/>
    <s v="Julie"/>
    <s v="Erwin"/>
    <s v="Treasurer"/>
    <s v="erwinj@go2qda.org"/>
    <s v="(330) 364-0607"/>
    <x v="0"/>
    <m/>
    <m/>
    <m/>
    <m/>
    <m/>
    <m/>
    <m/>
    <m/>
  </r>
  <r>
    <d v="2023-05-19T13:32:45"/>
    <d v="2023-06-08T18:16:07"/>
    <d v="2023-06-08T18:16:07"/>
    <s v="Community School"/>
    <s v="Southeast"/>
    <s v="Quaker Preparatory Academy"/>
    <s v="Tuscarawas"/>
    <s v="Julie"/>
    <s v="Erwin"/>
    <s v="Treasurer"/>
    <s v="erwinj@qpa.education"/>
    <s v="(330) 364-0607"/>
    <x v="0"/>
    <m/>
    <m/>
    <m/>
    <m/>
    <m/>
    <m/>
    <m/>
    <m/>
  </r>
  <r>
    <d v="2023-05-19T13:32:51"/>
    <d v="2023-06-06T13:28:04"/>
    <d v="2023-06-06T13:28:04"/>
    <s v="Community School"/>
    <s v="Southwest"/>
    <s v="Greater Ohio Virtual School"/>
    <s v="Warren"/>
    <s v="Scott"/>
    <s v="Wilson"/>
    <s v="Assistant Treasurer"/>
    <s v="scott.wilson@warrencountyesc.com"/>
    <s v="(513) 695-2900"/>
    <x v="0"/>
    <m/>
    <m/>
    <m/>
    <m/>
    <m/>
    <m/>
    <m/>
    <m/>
  </r>
  <r>
    <d v="2023-05-19T13:32:58"/>
    <d v="2023-06-07T08:37:33"/>
    <d v="2023-06-07T08:37:33"/>
    <s v="Community School"/>
    <s v="Central"/>
    <s v="Beacon Hill Community School"/>
    <s v="Wayne"/>
    <s v="Sandy"/>
    <s v="Hadsell"/>
    <s v="Treasurer"/>
    <s v="nrcn_shadsell@tccsa.net"/>
    <s v="(330) 435-6382"/>
    <x v="0"/>
    <m/>
    <m/>
    <m/>
    <m/>
    <m/>
    <m/>
    <m/>
    <m/>
  </r>
  <r>
    <d v="2023-05-19T13:33:04"/>
    <d v="2023-06-07T08:38:34"/>
    <d v="2023-06-07T08:38:34"/>
    <s v="Community School"/>
    <s v="Central"/>
    <s v="Liberty Preparatory School"/>
    <s v="Wayne"/>
    <s v="Sandy"/>
    <s v="Hadsell"/>
    <s v="Treasurer"/>
    <s v="nrcn_shadsell@tccsa.net"/>
    <s v="(330) 435-6382"/>
    <x v="0"/>
    <m/>
    <m/>
    <m/>
    <m/>
    <m/>
    <m/>
    <m/>
    <m/>
  </r>
  <r>
    <d v="2023-05-19T13:33:10"/>
    <d v="2023-06-06T12:06:17"/>
    <d v="2023-06-06T12:06:17"/>
    <s v="Community School"/>
    <s v="Central"/>
    <s v="Rittman Academy"/>
    <s v="Wayne"/>
    <s v="Mark"/>
    <s v="Dickerhoof"/>
    <s v="Treasurer"/>
    <s v="roc_mardick@tccsa.net"/>
    <s v="(330) 927-7415"/>
    <x v="0"/>
    <m/>
    <m/>
    <m/>
    <m/>
    <m/>
    <m/>
    <m/>
    <m/>
  </r>
  <r>
    <d v="2023-05-19T13:33:16"/>
    <d v="2023-06-13T14:32:02"/>
    <d v="2023-06-13T14:32:02"/>
    <s v="Educ. Service Center/Dist."/>
    <s v="West"/>
    <s v="Allen County Educational Service Center"/>
    <s v="Allen"/>
    <s v="Karla"/>
    <s v="Wireman"/>
    <s v="Treasurer"/>
    <s v="karla.wireman@allencountyesc.org"/>
    <s v="(419) 222-1836"/>
    <x v="0"/>
    <m/>
    <m/>
    <m/>
    <m/>
    <m/>
    <m/>
    <m/>
    <m/>
  </r>
  <r>
    <d v="2023-05-19T13:33:22"/>
    <d v="2023-06-13T11:22:07"/>
    <d v="2023-06-13T11:22:07"/>
    <s v="Educ. Service Center/Dist."/>
    <s v="Northeast"/>
    <s v="Ashtabula County Educational Service Center"/>
    <s v="Ashtabula"/>
    <s v="Mary"/>
    <s v="Gillespie"/>
    <s v="Treasurer"/>
    <s v="mary.gillespie@ashtabulaesc.org"/>
    <s v="(440) 576-9023"/>
    <x v="0"/>
    <m/>
    <m/>
    <m/>
    <m/>
    <m/>
    <m/>
    <m/>
    <m/>
  </r>
  <r>
    <d v="2023-05-19T13:33:28"/>
    <d v="2023-06-13T09:12:24"/>
    <d v="2023-06-13T09:12:24"/>
    <s v="Educ. Service Center/Dist."/>
    <s v="Southeast"/>
    <s v="Athens-Meigs Educational Service Center"/>
    <s v="Athens"/>
    <s v="Teresa"/>
    <s v="McGinnis"/>
    <s v="Treasurer"/>
    <s v="teresa.mcginnis@athensmeigs.com"/>
    <s v="(440) 297-2490"/>
    <x v="0"/>
    <m/>
    <m/>
    <m/>
    <m/>
    <m/>
    <m/>
    <m/>
    <m/>
  </r>
  <r>
    <d v="2023-05-19T13:33:34"/>
    <d v="2023-05-22T14:04:20"/>
    <d v="2023-05-22T14:04:20"/>
    <s v="Educ. Service Center/Dist."/>
    <s v="West"/>
    <s v="Auglaize County Educational Service Center"/>
    <s v="Auglaize"/>
    <s v="Kristy"/>
    <s v="Weaks"/>
    <s v="Treasurer"/>
    <s v="kweaks@auglaizeesc.org"/>
    <s v="(419) 738-3422"/>
    <x v="0"/>
    <m/>
    <m/>
    <m/>
    <m/>
    <m/>
    <m/>
    <m/>
    <m/>
  </r>
  <r>
    <d v="2023-05-19T13:33:39"/>
    <d v="2023-05-22T13:01:01"/>
    <d v="2023-05-22T13:01:01"/>
    <s v="Educ. Service Center/Dist."/>
    <s v="Southwest"/>
    <s v="Brown County Educational Service Center"/>
    <s v="Brown"/>
    <s v="Blinda"/>
    <s v="Boothby"/>
    <s v="Treasurer"/>
    <s v="blinda.boothby@brownesc.us"/>
    <s v="(937) 378-6118"/>
    <x v="0"/>
    <m/>
    <m/>
    <m/>
    <m/>
    <m/>
    <m/>
    <m/>
    <m/>
  </r>
  <r>
    <d v="2023-05-19T13:33:45"/>
    <d v="2023-05-22T13:15:08"/>
    <d v="2023-05-22T13:15:08"/>
    <s v="Educ. Service Center/Dist."/>
    <s v="Southwest"/>
    <s v="Butler County Educational Service Center"/>
    <s v="Butler"/>
    <s v="Kenneth"/>
    <s v="ulm"/>
    <s v="Treasurer"/>
    <s v="ulmk@bcesc.org"/>
    <s v="(513) 887-5502"/>
    <x v="0"/>
    <m/>
    <m/>
    <m/>
    <m/>
    <m/>
    <m/>
    <m/>
    <m/>
  </r>
  <r>
    <d v="2023-05-19T13:33:51"/>
    <d v="2023-05-22T13:00:49"/>
    <d v="2023-05-22T13:00:49"/>
    <s v="Educ. Service Center/Dist."/>
    <s v="West"/>
    <s v="Madison-Champaign Educational Service Center"/>
    <s v="Champaign"/>
    <s v="Matthew"/>
    <s v="Ketcham"/>
    <s v="Treasurer"/>
    <s v="matthew.ketcham@mccesc.org"/>
    <s v="(937) 484-1557"/>
    <x v="0"/>
    <m/>
    <m/>
    <m/>
    <m/>
    <m/>
    <m/>
    <m/>
    <m/>
  </r>
  <r>
    <d v="2023-05-19T13:33:58"/>
    <d v="2023-06-13T15:44:44"/>
    <d v="2023-06-13T15:44:44"/>
    <s v="Educ. Service Center/Dist."/>
    <s v="West"/>
    <s v="Clark County Educational Service Center"/>
    <s v="Clark"/>
    <s v="Deborah"/>
    <s v="Carson"/>
    <s v="Treasurer"/>
    <s v="debbie.carson@clarkesc.org"/>
    <s v="(937) 325-7671"/>
    <x v="4"/>
    <m/>
    <m/>
    <m/>
    <m/>
    <m/>
    <m/>
    <m/>
    <m/>
  </r>
  <r>
    <d v="2023-05-19T13:33:58"/>
    <d v="2023-06-13T15:44:44"/>
    <d v="2023-06-13T15:44:44"/>
    <s v="Educ. Service Center/Dist."/>
    <s v="West"/>
    <s v="Clark County Educational Service Center"/>
    <m/>
    <m/>
    <m/>
    <m/>
    <m/>
    <m/>
    <x v="5"/>
    <d v="2023-03-16T00:00:00"/>
    <n v="1"/>
    <n v="2212"/>
    <n v="414"/>
    <s v="Ohio Coalition for Equity &amp; Adequacy of School Funding"/>
    <s v="This was paid out of a districts $6.50 fund that is set aside for their use."/>
    <n v="14442"/>
    <s v="Yes"/>
  </r>
  <r>
    <d v="2023-05-19T13:34:04"/>
    <d v="2023-06-06T12:41:27"/>
    <d v="2023-06-06T12:41:27"/>
    <s v="Educ. Service Center/Dist."/>
    <s v="Southwest"/>
    <s v="Clermont County Educational Service Center"/>
    <s v="Clermont"/>
    <s v="Al"/>
    <s v="Fleckinger"/>
    <s v="Treasurer"/>
    <s v="fleckinger_a@ccesc.org"/>
    <s v="(513) 735-8303"/>
    <x v="0"/>
    <m/>
    <m/>
    <m/>
    <m/>
    <m/>
    <m/>
    <m/>
    <m/>
  </r>
  <r>
    <d v="2023-05-19T13:34:11"/>
    <d v="2023-06-06T12:16:28"/>
    <d v="2023-06-06T12:16:28"/>
    <s v="Educ. Service Center/Dist."/>
    <s v="Southwest"/>
    <s v="Southern Ohio Educational Service Center"/>
    <s v="Clinton"/>
    <s v="RACHEL"/>
    <s v="MEYER"/>
    <s v="Treasurer"/>
    <s v="rmeyer@southernohioesc.org"/>
    <s v="(937) 382-6921"/>
    <x v="0"/>
    <m/>
    <m/>
    <m/>
    <m/>
    <m/>
    <m/>
    <m/>
    <m/>
  </r>
  <r>
    <d v="2023-05-19T13:34:19"/>
    <d v="2023-05-23T11:42:54"/>
    <d v="2023-05-23T11:42:54"/>
    <s v="Educ. Service Center/Dist."/>
    <s v="East"/>
    <s v="Columbiana County Educational Service Center"/>
    <s v="Columbiana"/>
    <s v="Lucas"/>
    <s v="Cooper"/>
    <s v="Treasurer"/>
    <s v="lcooper@ccesc.k12.oh.us"/>
    <s v="(330) 424-9591"/>
    <x v="0"/>
    <m/>
    <m/>
    <m/>
    <m/>
    <m/>
    <m/>
    <m/>
    <m/>
  </r>
  <r>
    <d v="2023-05-19T13:34:28"/>
    <d v="2023-06-02T09:36:19"/>
    <d v="2023-06-02T09:36:19"/>
    <s v="Educ. Service Center/Dist."/>
    <s v="Northeast"/>
    <s v="Educational Service Center of Northeast Ohio"/>
    <s v="Cuyahoga"/>
    <s v="Bruce"/>
    <s v="Basalla"/>
    <s v="Treasurer"/>
    <s v="bruce.basalla@escneo.org"/>
    <s v="(216) 524-3000"/>
    <x v="4"/>
    <m/>
    <m/>
    <m/>
    <m/>
    <m/>
    <m/>
    <m/>
    <m/>
  </r>
  <r>
    <d v="2023-05-19T13:34:28"/>
    <d v="2023-06-02T09:36:19"/>
    <d v="2023-06-02T09:36:19"/>
    <s v="Educ. Service Center/Dist."/>
    <s v="Northeast"/>
    <s v="Educational Service Center of Northeast Ohio"/>
    <m/>
    <m/>
    <m/>
    <m/>
    <m/>
    <m/>
    <x v="5"/>
    <d v="2022-01-13T00:00:00"/>
    <n v="1"/>
    <n v="2419"/>
    <n v="841"/>
    <s v="Muskingham Valley ESC - Ohio Coalition for Equity &amp; Adequacy of School Funding"/>
    <s v="2022 Membership"/>
    <n v="3000"/>
    <s v="Yes"/>
  </r>
  <r>
    <d v="2023-05-19T13:34:28"/>
    <d v="2023-06-02T09:36:19"/>
    <d v="2023-06-02T09:36:19"/>
    <s v="Educ. Service Center/Dist."/>
    <s v="Northeast"/>
    <s v="Educational Service Center of Northeast Ohio"/>
    <m/>
    <m/>
    <m/>
    <m/>
    <m/>
    <m/>
    <x v="5"/>
    <d v="2022-07-29T00:00:00"/>
    <n v="1"/>
    <n v="2419"/>
    <n v="841"/>
    <s v="Muskingham Valley ESC - Ohio Coalition for Equity &amp; Adequacy of School Funding"/>
    <s v="July 1, 2022 to June 30, 2023 membership"/>
    <n v="3000"/>
    <s v="Yes"/>
  </r>
  <r>
    <d v="2023-05-19T13:34:35"/>
    <d v="2023-05-26T11:09:04"/>
    <d v="2023-05-26T11:09:04"/>
    <s v="Educ. Service Center/Dist."/>
    <s v="West"/>
    <s v="Darke County Educational Service Center"/>
    <s v="Darke"/>
    <s v="Kerry"/>
    <s v="Borger"/>
    <s v="Treasurer"/>
    <s v="kerry.borger@darkeesc.org"/>
    <s v="(937) 548-4915"/>
    <x v="0"/>
    <m/>
    <m/>
    <m/>
    <m/>
    <m/>
    <m/>
    <m/>
    <m/>
  </r>
  <r>
    <d v="2023-05-19T13:34:42"/>
    <d v="2023-06-06T12:00:33"/>
    <d v="2023-06-06T12:00:33"/>
    <s v="Educ. Service Center/Dist."/>
    <s v="Northwest"/>
    <s v="North Point Educational Service Center"/>
    <s v="Erie"/>
    <s v="Matt"/>
    <s v="Bauer"/>
    <s v="Treasurer"/>
    <s v="mbauer@npesc.org"/>
    <s v="(419) 627-3901"/>
    <x v="0"/>
    <m/>
    <m/>
    <m/>
    <m/>
    <m/>
    <m/>
    <m/>
    <m/>
  </r>
  <r>
    <d v="2023-05-19T13:34:48"/>
    <d v="2023-06-06T12:36:59"/>
    <d v="2023-06-06T12:36:59"/>
    <s v="Educ. Service Center/Dist."/>
    <s v="Central"/>
    <s v="Fairfield County Educational Service Center"/>
    <s v="Fairfield"/>
    <s v="Laura"/>
    <s v="Cassell"/>
    <s v="Treasurer/CFO"/>
    <s v="lcassell@fairfieldesc.org"/>
    <s v="(740) 653-3193"/>
    <x v="0"/>
    <m/>
    <m/>
    <m/>
    <m/>
    <m/>
    <m/>
    <m/>
    <m/>
  </r>
  <r>
    <d v="2023-05-19T13:34:53"/>
    <d v="2023-05-30T07:50:33"/>
    <d v="2023-05-25T10:35:10"/>
    <s v="Educ. Service Center/Dist."/>
    <s v="Central"/>
    <s v="Educational Service Center of Central Ohio"/>
    <s v="Franklin"/>
    <s v="David"/>
    <s v="Varda"/>
    <s v="CFO/Treasurer"/>
    <s v="david.varda@escco.org"/>
    <s v="(614) 542-4136"/>
    <x v="0"/>
    <m/>
    <m/>
    <m/>
    <m/>
    <m/>
    <m/>
    <m/>
    <m/>
  </r>
  <r>
    <d v="2023-05-19T13:35:00"/>
    <d v="2023-05-22T15:11:53"/>
    <d v="2023-05-22T15:11:53"/>
    <s v="Educ. Service Center/Dist."/>
    <s v="Northwest"/>
    <s v="Northwest Ohio Educational Service Center"/>
    <s v="Fulton"/>
    <s v="Homer"/>
    <s v="Hendricks"/>
    <s v="Chief Financial Officer"/>
    <s v="hhendricks@nwoesc.org"/>
    <s v="(567) 444-4797"/>
    <x v="0"/>
    <m/>
    <m/>
    <m/>
    <m/>
    <m/>
    <m/>
    <m/>
    <m/>
  </r>
  <r>
    <d v="2023-05-19T13:35:08"/>
    <d v="2023-05-22T15:13:54"/>
    <d v="2023-05-22T15:13:54"/>
    <s v="Educ. Service Center/Dist."/>
    <s v="Southeast"/>
    <s v="Gallia/Vinton Educational Service Center"/>
    <s v="Gallia"/>
    <s v="Jay"/>
    <s v="Carter"/>
    <s v="Treasurer"/>
    <s v="jcarter@galliavintonesc.org"/>
    <s v="(740) 245-0593"/>
    <x v="0"/>
    <m/>
    <m/>
    <m/>
    <m/>
    <m/>
    <m/>
    <m/>
    <m/>
  </r>
  <r>
    <d v="2023-05-19T13:35:15"/>
    <d v="2023-05-22T13:00:09"/>
    <d v="2023-05-22T13:00:09"/>
    <s v="Educ. Service Center/Dist."/>
    <s v="West"/>
    <s v="Greene County Educational Service Center"/>
    <s v="Greene"/>
    <s v="Chad"/>
    <s v="Hill"/>
    <s v="Treasurer"/>
    <s v="chill@greeneesc.org"/>
    <s v="(937) 767-1303"/>
    <x v="0"/>
    <m/>
    <m/>
    <m/>
    <m/>
    <m/>
    <m/>
    <m/>
    <m/>
  </r>
  <r>
    <d v="2023-05-19T13:35:22"/>
    <d v="2023-06-14T17:55:12"/>
    <d v="2023-06-13T11:55:42"/>
    <s v="Educ. Service Center/Dist."/>
    <s v="Southeast"/>
    <s v="Ohio Valley Educational Service Center"/>
    <s v="Guernsey"/>
    <s v="Megan"/>
    <s v="Atkinson"/>
    <s v="Treasurer"/>
    <s v="megan_moon13@yahoo.com"/>
    <s v="(740) 517-0648"/>
    <x v="0"/>
    <m/>
    <m/>
    <m/>
    <m/>
    <m/>
    <m/>
    <m/>
    <m/>
  </r>
  <r>
    <d v="2023-05-19T13:35:28"/>
    <d v="2023-05-22T15:28:46"/>
    <d v="2023-05-22T15:28:46"/>
    <s v="Educ. Service Center/Dist."/>
    <s v="Southwest"/>
    <s v="Hamilton County Educational Service Center"/>
    <s v="Hamilton"/>
    <s v="Megan"/>
    <s v="Jackson"/>
    <s v="Treasurer"/>
    <s v="megan.jackson@hcesc.org"/>
    <s v="(513) 674-4239"/>
    <x v="0"/>
    <m/>
    <m/>
    <m/>
    <m/>
    <m/>
    <m/>
    <m/>
    <m/>
  </r>
  <r>
    <d v="2023-05-19T13:35:35"/>
    <d v="2023-06-06T12:55:28"/>
    <d v="2023-06-06T12:55:28"/>
    <s v="Educ. Service Center/Dist."/>
    <s v="Northwest"/>
    <s v="Hancock County Educational Service Center"/>
    <s v="Hancock"/>
    <s v="Greg"/>
    <s v="Spiess"/>
    <s v="Treasurer"/>
    <s v="spiessg@hancockesc.org"/>
    <s v="(419) 422-7525"/>
    <x v="0"/>
    <m/>
    <m/>
    <m/>
    <m/>
    <m/>
    <m/>
    <m/>
    <m/>
  </r>
  <r>
    <d v="2023-05-19T13:35:41"/>
    <d v="2023-05-19T13:35:41"/>
    <d v="2023-06-06T12:55:28"/>
    <s v="Educ. Service Center/Dist."/>
    <s v="East"/>
    <s v="Jefferson County Educational Service Center"/>
    <s v="Jefferson"/>
    <s v="Ethan"/>
    <s v="Tice"/>
    <s v="Treasurer"/>
    <s v="etice@jcesc.org"/>
    <s v="(740) 283-3347"/>
    <x v="1"/>
    <m/>
    <m/>
    <m/>
    <m/>
    <m/>
    <m/>
    <m/>
    <m/>
  </r>
  <r>
    <d v="2023-05-19T13:35:47"/>
    <d v="2023-06-12T09:30:13"/>
    <d v="2023-06-12T09:30:13"/>
    <s v="Educ. Service Center/Dist."/>
    <s v="Central"/>
    <s v="Knox County Educational Service Center"/>
    <s v="Knox"/>
    <s v="JUDY"/>
    <s v="FORNEY"/>
    <s v="Treasurer/CFO"/>
    <s v="jforney@knoxesc.org"/>
    <s v="(740) 399-1507"/>
    <x v="0"/>
    <m/>
    <m/>
    <m/>
    <m/>
    <m/>
    <m/>
    <m/>
    <m/>
  </r>
  <r>
    <d v="2023-05-19T13:35:54"/>
    <d v="2023-06-13T10:56:59"/>
    <d v="2023-06-13T10:56:59"/>
    <s v="Educ. Service Center/Dist."/>
    <s v="Northeast"/>
    <s v="ESC of the Western Reserve"/>
    <s v="Lake"/>
    <s v="L. Greg"/>
    <s v="Slemons"/>
    <s v="Treasurer/CFO"/>
    <s v="gslemons@escwr.org"/>
    <s v="(330) 360-6465"/>
    <x v="0"/>
    <m/>
    <m/>
    <m/>
    <m/>
    <m/>
    <m/>
    <m/>
    <m/>
  </r>
  <r>
    <d v="2023-05-19T13:36:00"/>
    <d v="2023-06-07T11:06:30"/>
    <d v="2023-06-07T11:06:30"/>
    <s v="Educ. Service Center/Dist."/>
    <s v="Southwest"/>
    <s v="Lawrence County Educational Service Center"/>
    <s v="Lawrence"/>
    <s v="Robin"/>
    <s v="Waller"/>
    <s v="Treasurer"/>
    <s v="robin.waller@lc.k12.oh.us"/>
    <s v="(740) 534-3469"/>
    <x v="0"/>
    <m/>
    <m/>
    <m/>
    <m/>
    <m/>
    <m/>
    <m/>
    <m/>
  </r>
  <r>
    <d v="2023-05-19T13:36:07"/>
    <d v="2023-05-25T07:27:12"/>
    <d v="2023-05-25T07:27:12"/>
    <s v="Educ. Service Center/Dist."/>
    <s v="Central"/>
    <s v="Licking County Educational Service Center"/>
    <s v="Licking"/>
    <s v="Julio"/>
    <s v="Valladares"/>
    <s v="Treasurer"/>
    <s v="jvalladares@lcesc.org"/>
    <s v="(740) 616-3036"/>
    <x v="0"/>
    <m/>
    <m/>
    <m/>
    <m/>
    <m/>
    <m/>
    <m/>
    <m/>
  </r>
  <r>
    <d v="2023-05-19T13:36:14"/>
    <d v="2023-05-22T12:58:57"/>
    <d v="2023-05-22T12:58:57"/>
    <s v="Educ. Service Center/Dist."/>
    <s v="West"/>
    <s v="Midwest Regional Educational Service Center"/>
    <s v="Logan"/>
    <s v="KEITH"/>
    <s v="THOMAS"/>
    <s v="Treasurer"/>
    <s v="kthomas@mresc.org"/>
    <s v="(937) 599-5195"/>
    <x v="0"/>
    <m/>
    <m/>
    <m/>
    <m/>
    <m/>
    <m/>
    <m/>
    <m/>
  </r>
  <r>
    <d v="2023-05-19T13:36:21"/>
    <d v="2023-06-06T12:00:42"/>
    <d v="2023-06-06T12:00:42"/>
    <s v="Educ. Service Center/Dist."/>
    <s v="Northeast"/>
    <s v="Educational Service Center of Lorain County"/>
    <s v="Lorain"/>
    <s v="Angela"/>
    <s v="Dotson"/>
    <s v="Treasurer"/>
    <s v="dotson@esclc.org"/>
    <s v="(440) 324-5777"/>
    <x v="0"/>
    <m/>
    <m/>
    <m/>
    <m/>
    <m/>
    <m/>
    <m/>
    <m/>
  </r>
  <r>
    <d v="2023-05-19T13:36:29"/>
    <d v="2023-05-23T11:09:43"/>
    <d v="2023-05-23T11:09:43"/>
    <s v="Educ. Service Center/Dist."/>
    <s v="Northwest"/>
    <s v="Educational Service Center of Lake Erie West"/>
    <s v="Lucas"/>
    <s v="RICHARD"/>
    <s v="COX"/>
    <s v="Treasurer"/>
    <s v="rcox@esclakeeriewest.org"/>
    <s v="(141) 924-6307"/>
    <x v="0"/>
    <m/>
    <m/>
    <m/>
    <m/>
    <m/>
    <m/>
    <m/>
    <m/>
  </r>
  <r>
    <d v="2023-05-19T13:36:36"/>
    <d v="2023-05-31T09:25:34"/>
    <d v="2023-05-31T09:25:34"/>
    <s v="Educ. Service Center/Dist."/>
    <s v="East"/>
    <s v="Mahoning County Educational Service Center"/>
    <s v="Mahoning"/>
    <s v="Ryan"/>
    <s v="Jones"/>
    <s v="Treasurer"/>
    <s v="r.jones@esceasternohio.org"/>
    <s v="(330) 533-8755"/>
    <x v="0"/>
    <m/>
    <m/>
    <m/>
    <m/>
    <m/>
    <m/>
    <m/>
    <m/>
  </r>
  <r>
    <d v="2023-05-19T13:36:44"/>
    <d v="2023-06-07T09:58:14"/>
    <d v="2023-06-07T09:58:14"/>
    <s v="Educ. Service Center/Dist."/>
    <s v="Northeast"/>
    <s v="Educational Service Center of Medina County"/>
    <s v="Medina"/>
    <s v="Matthew"/>
    <s v="Gregory"/>
    <s v="Treasurer"/>
    <s v="mgregory@medinaesc.org"/>
    <s v="(330) 723-6393"/>
    <x v="0"/>
    <m/>
    <m/>
    <m/>
    <m/>
    <m/>
    <m/>
    <m/>
    <m/>
  </r>
  <r>
    <d v="2023-05-19T13:36:52"/>
    <d v="2023-05-24T08:13:29"/>
    <d v="2023-05-24T08:13:29"/>
    <s v="Educ. Service Center/Dist."/>
    <s v="West"/>
    <s v="Mercer County Educational Service Center"/>
    <s v="Mercer"/>
    <s v="Kurt"/>
    <s v="Wendel"/>
    <s v="Treasurer"/>
    <s v="kurt.wendel@mercercountyesc.org"/>
    <s v="(419) 586-6628"/>
    <x v="0"/>
    <m/>
    <m/>
    <m/>
    <m/>
    <m/>
    <m/>
    <m/>
    <m/>
  </r>
  <r>
    <d v="2023-05-19T13:36:59"/>
    <d v="2023-06-07T09:38:51"/>
    <d v="2023-06-07T09:38:51"/>
    <s v="Educ. Service Center/Dist."/>
    <s v="West"/>
    <s v="Miami County Educational Service Center"/>
    <s v="Miami"/>
    <s v="Cindy"/>
    <s v="Hale"/>
    <s v="Treasurer"/>
    <s v="cindy.hale@mcapps.org"/>
    <s v="(937) 339-5100"/>
    <x v="0"/>
    <m/>
    <m/>
    <m/>
    <m/>
    <m/>
    <m/>
    <m/>
    <m/>
  </r>
  <r>
    <d v="2023-05-19T13:37:05"/>
    <d v="2023-06-08T19:07:36"/>
    <d v="2023-06-08T19:07:36"/>
    <s v="Educ. Service Center/Dist."/>
    <s v="West"/>
    <s v="Montgomery County Educational Service Center"/>
    <s v="Montgomery"/>
    <s v="Christopher"/>
    <s v="Fox"/>
    <s v="Treasurer"/>
    <s v="christopher.fox@mcesc.org"/>
    <s v="(937) 225-4598"/>
    <x v="0"/>
    <m/>
    <m/>
    <m/>
    <m/>
    <m/>
    <m/>
    <m/>
    <m/>
  </r>
  <r>
    <d v="2023-05-19T13:37:11"/>
    <d v="2023-05-23T06:32:57"/>
    <d v="2023-05-23T06:32:57"/>
    <s v="Educ. Service Center/Dist."/>
    <s v="Southeast"/>
    <s v="Muskingum Valley Educational Service Center"/>
    <s v="Muskingum"/>
    <s v="Danielle"/>
    <s v="Devoll"/>
    <s v="Treasurer"/>
    <s v="danielle.devoll@mvesc.org"/>
    <s v="(740) 452-4518"/>
    <x v="0"/>
    <m/>
    <m/>
    <m/>
    <m/>
    <m/>
    <m/>
    <m/>
    <m/>
  </r>
  <r>
    <d v="2023-05-19T13:37:17"/>
    <d v="2023-05-19T13:37:17"/>
    <d v="2023-05-23T06:32:57"/>
    <s v="Educ. Service Center/Dist."/>
    <s v="Northwest"/>
    <s v="Western Buckeye Educational Service Center"/>
    <s v="Paulding"/>
    <s v="Tricia"/>
    <s v="Taylor"/>
    <s v="Treasurer"/>
    <s v="ttaylor@wbesc.org"/>
    <s v="(419)339-4711"/>
    <x v="1"/>
    <m/>
    <m/>
    <m/>
    <m/>
    <m/>
    <m/>
    <m/>
    <m/>
  </r>
  <r>
    <d v="2023-05-19T13:37:22"/>
    <d v="2023-06-07T14:51:05"/>
    <d v="2023-06-07T14:51:05"/>
    <s v="Educ. Service Center/Dist."/>
    <s v="Central"/>
    <s v="Pickaway County Educational Service Center"/>
    <s v="Pickaway"/>
    <s v="Kristin"/>
    <s v="O'Dell"/>
    <s v="Treasurer"/>
    <s v="kristin.odell@pickawayesc.org"/>
    <s v="(740) 474-7529"/>
    <x v="2"/>
    <m/>
    <m/>
    <m/>
    <m/>
    <m/>
    <m/>
    <m/>
    <m/>
  </r>
  <r>
    <d v="2023-05-19T13:37:27"/>
    <d v="2023-05-26T11:08:52"/>
    <d v="2023-05-26T11:08:52"/>
    <s v="Educ. Service Center/Dist."/>
    <s v="West"/>
    <s v="Preble County Educational Service Center"/>
    <s v="Preble"/>
    <s v="Kerry"/>
    <s v="Borger"/>
    <s v="Treasurer"/>
    <s v="kerry.borger@preblecountyesc.org"/>
    <s v="(937) 456-1187"/>
    <x v="0"/>
    <m/>
    <m/>
    <m/>
    <m/>
    <m/>
    <m/>
    <m/>
    <m/>
  </r>
  <r>
    <d v="2023-05-19T13:37:34"/>
    <d v="2023-05-22T13:49:28"/>
    <d v="2023-05-22T13:49:28"/>
    <s v="Educ. Service Center/Dist."/>
    <s v="Northwest"/>
    <s v="Putnam County Educational Service Center"/>
    <s v="Putnam"/>
    <s v="Michael"/>
    <s v="Siebeneck"/>
    <s v="Treasurer"/>
    <s v="michael.siebeneck@putnamcountyesc.org"/>
    <s v="(419) 523-5951"/>
    <x v="0"/>
    <m/>
    <m/>
    <m/>
    <m/>
    <m/>
    <m/>
    <m/>
    <m/>
  </r>
  <r>
    <d v="2023-05-19T13:37:39"/>
    <d v="2023-05-19T13:37:39"/>
    <d v="2023-05-22T13:49:28"/>
    <s v="Educ. Service Center/Dist."/>
    <s v="Central"/>
    <s v="Mid-Ohio Educational Service Center"/>
    <s v="Richland"/>
    <s v="Lorraine"/>
    <s v="Earnest"/>
    <s v="Treasurer"/>
    <s v="earnest.lorraine@moesc.net"/>
    <s v="Not Provided"/>
    <x v="1"/>
    <m/>
    <m/>
    <m/>
    <m/>
    <m/>
    <m/>
    <m/>
    <m/>
  </r>
  <r>
    <d v="2023-05-19T13:37:46"/>
    <d v="2023-06-06T17:01:45"/>
    <d v="2023-06-06T17:01:45"/>
    <s v="Educ. Service Center/Dist."/>
    <s v="Southwest"/>
    <s v="Ross-Pike Educational Service District"/>
    <s v="Ross"/>
    <s v="Erin"/>
    <s v="Kirby"/>
    <s v="Treasurer"/>
    <s v="ekirby@rpesd.org"/>
    <s v="(740) 702-3120"/>
    <x v="0"/>
    <m/>
    <m/>
    <m/>
    <m/>
    <m/>
    <m/>
    <m/>
    <m/>
  </r>
  <r>
    <d v="2023-05-19T13:37:54"/>
    <d v="2023-05-23T11:17:34"/>
    <d v="2023-05-23T11:17:34"/>
    <s v="Educ. Service Center/Dist."/>
    <s v="Southwest"/>
    <s v="South Central Ohio Educational Service Center"/>
    <s v="Scioto"/>
    <s v="Andrew"/>
    <s v="Riehl"/>
    <s v="Treasurer/CFO"/>
    <s v="andy.riehl@scoesc.org"/>
    <s v="(740) 354-0234"/>
    <x v="0"/>
    <m/>
    <m/>
    <m/>
    <m/>
    <m/>
    <m/>
    <m/>
    <m/>
  </r>
  <r>
    <d v="2023-05-19T13:38:02"/>
    <d v="2023-06-13T09:45:30"/>
    <d v="2023-06-13T09:45:30"/>
    <s v="Educ. Service Center/Dist."/>
    <s v="Northwest"/>
    <s v="North Central Ohio Educational Service Center"/>
    <s v="Seneca"/>
    <s v="Jennifer"/>
    <s v="Hedrick"/>
    <s v="Treasurer/CFO"/>
    <s v="jhedrick@ncoesc.org"/>
    <s v="(419) 447-2927"/>
    <x v="0"/>
    <m/>
    <m/>
    <m/>
    <m/>
    <m/>
    <m/>
    <m/>
    <m/>
  </r>
  <r>
    <d v="2023-05-19T13:38:08"/>
    <d v="2023-05-19T13:38:08"/>
    <d v="2023-06-13T09:45:30"/>
    <s v="Educ. Service Center/Dist."/>
    <s v="East"/>
    <s v="Stark County Educational Service Center"/>
    <s v="Stark"/>
    <s v="James"/>
    <s v="Carman"/>
    <s v="Treasurer"/>
    <s v="james.carman@email.sparcc.org"/>
    <s v="Not Provided"/>
    <x v="6"/>
    <m/>
    <m/>
    <m/>
    <m/>
    <m/>
    <m/>
    <m/>
    <m/>
  </r>
  <r>
    <d v="2023-05-19T13:38:14"/>
    <d v="2023-05-22T13:03:42"/>
    <d v="2023-05-22T13:03:42"/>
    <s v="Educ. Service Center/Dist."/>
    <s v="East"/>
    <s v="Summit County Educational Service Center"/>
    <s v="Summit"/>
    <s v="Laurel"/>
    <s v="Young"/>
    <s v="Treasurer/CFO"/>
    <s v="laurely@summitesc.org"/>
    <s v="(330) 945-5600"/>
    <x v="0"/>
    <m/>
    <m/>
    <m/>
    <m/>
    <m/>
    <m/>
    <m/>
    <m/>
  </r>
  <r>
    <d v="2023-05-19T13:38:19"/>
    <d v="2023-05-22T13:26:36"/>
    <d v="2023-05-22T13:26:36"/>
    <s v="Educ. Service Center/Dist."/>
    <s v="East"/>
    <s v="Trumbull County Educational Service Center"/>
    <s v="Trumbull"/>
    <s v="Lori"/>
    <s v="Simione"/>
    <s v="Treasurer"/>
    <s v="lori.simione@trumbullesc.org"/>
    <s v="(330) 505-2800"/>
    <x v="0"/>
    <m/>
    <m/>
    <m/>
    <m/>
    <m/>
    <m/>
    <m/>
    <m/>
  </r>
  <r>
    <d v="2023-05-19T13:38:24"/>
    <d v="2023-05-22T20:12:40"/>
    <d v="2023-05-22T20:12:40"/>
    <s v="Educ. Service Center/Dist."/>
    <s v="Southeast"/>
    <s v="East Central Ohio Educational Service Center"/>
    <s v="Tuscarawas"/>
    <s v="Matt"/>
    <s v="King"/>
    <s v="Treasurer/CFO"/>
    <s v="matt.king@ecoesc.org"/>
    <s v="(330) 663-1529"/>
    <x v="0"/>
    <m/>
    <m/>
    <m/>
    <m/>
    <m/>
    <m/>
    <m/>
    <m/>
  </r>
  <r>
    <d v="2023-05-19T13:38:31"/>
    <d v="2023-06-06T13:28:45"/>
    <d v="2023-06-06T13:28:45"/>
    <s v="Educ. Service Center/Dist."/>
    <s v="Southwest"/>
    <s v="Warren County Educational Service Center"/>
    <s v="Warren"/>
    <s v="Scott"/>
    <s v="Wilson"/>
    <s v="Assistant Treasurer"/>
    <s v="scott.wilson@warrencountyesc.com"/>
    <s v="(513) 695-2900"/>
    <x v="0"/>
    <m/>
    <m/>
    <m/>
    <m/>
    <m/>
    <m/>
    <m/>
    <m/>
  </r>
  <r>
    <d v="2023-05-19T13:38:39"/>
    <d v="2023-05-22T13:15:17"/>
    <d v="2023-05-22T13:15:17"/>
    <s v="Educ. Service Center/Dist."/>
    <s v="Central"/>
    <s v="Tri County Educational Service Center"/>
    <s v="Wayne"/>
    <s v="Mary"/>
    <s v="Workman"/>
    <s v="Treasurer"/>
    <s v="mworkman@wcscc.org"/>
    <s v="(330) 345-6771"/>
    <x v="0"/>
    <m/>
    <m/>
    <m/>
    <m/>
    <m/>
    <m/>
    <m/>
    <m/>
  </r>
  <r>
    <d v="2023-05-19T13:38:46"/>
    <d v="2023-05-22T14:33:11"/>
    <d v="2023-05-22T14:33:11"/>
    <s v="Educ. Service Center/Dist."/>
    <s v="Northwest"/>
    <s v="Wood County Educational Service Center"/>
    <s v="Wood"/>
    <s v="Brad"/>
    <s v="McCracken"/>
    <s v="Treasurer"/>
    <s v="bmccracken@wcesc.org"/>
    <s v="(419) 354-9010"/>
    <x v="0"/>
    <m/>
    <m/>
    <m/>
    <m/>
    <m/>
    <m/>
    <m/>
    <m/>
  </r>
  <r>
    <d v="2023-05-19T13:38:53"/>
    <d v="2023-06-06T11:57:23"/>
    <d v="2023-06-06T11:57:23"/>
    <s v="School"/>
    <s v="Southwest"/>
    <s v="Adams County/Ohio Valley Local School District"/>
    <s v="Adams"/>
    <s v="SHERRI"/>
    <s v="SPENCER"/>
    <s v="Treasurer"/>
    <s v="sherri.spencer@ovsd.us"/>
    <s v="(937) 544-5586"/>
    <x v="0"/>
    <m/>
    <m/>
    <m/>
    <m/>
    <m/>
    <m/>
    <m/>
    <m/>
  </r>
  <r>
    <d v="2023-05-19T13:38:58"/>
    <d v="2023-05-23T08:48:43"/>
    <d v="2023-05-23T08:48:43"/>
    <s v="School"/>
    <s v="Southwest"/>
    <s v="Manchester Local School District"/>
    <s v="Adams"/>
    <s v="Eva"/>
    <s v="Elliott"/>
    <s v="Treasurer"/>
    <s v="eva.elliott@mlsd.us"/>
    <s v="(937) 549-4777"/>
    <x v="0"/>
    <m/>
    <m/>
    <m/>
    <m/>
    <m/>
    <m/>
    <m/>
    <m/>
  </r>
  <r>
    <d v="2023-05-19T13:39:05"/>
    <d v="2023-05-22T13:09:43"/>
    <d v="2023-05-22T13:09:43"/>
    <s v="School"/>
    <s v="West"/>
    <s v="Allen East Local School District"/>
    <s v="Allen"/>
    <s v="Andrea"/>
    <s v="Snyder"/>
    <s v="Treasurer"/>
    <s v="snydera@alleneastschools.org"/>
    <s v="(419) 648-3333"/>
    <x v="0"/>
    <m/>
    <m/>
    <m/>
    <m/>
    <m/>
    <m/>
    <m/>
    <m/>
  </r>
  <r>
    <d v="2023-05-19T13:39:11"/>
    <d v="2023-05-22T13:26:42"/>
    <d v="2023-05-22T13:26:42"/>
    <s v="School"/>
    <s v="West"/>
    <s v="Apollo Career Center"/>
    <s v="Allen"/>
    <s v="Maria"/>
    <s v="Rellinger"/>
    <s v="Treasurer/CFO"/>
    <s v="maria.rellinger@apollocc.org"/>
    <s v="(141) 999-2912"/>
    <x v="0"/>
    <m/>
    <m/>
    <m/>
    <m/>
    <m/>
    <m/>
    <m/>
    <m/>
  </r>
  <r>
    <d v="2023-05-19T13:39:16"/>
    <d v="2023-06-13T14:50:49"/>
    <d v="2023-06-13T14:50:49"/>
    <s v="School"/>
    <s v="West"/>
    <s v="Bath Local School District"/>
    <s v="Allen"/>
    <s v="Natalie"/>
    <s v="Scott"/>
    <s v="Treasurer"/>
    <s v="scottn@bathwildcats.org"/>
    <s v="(419) 302-6444"/>
    <x v="0"/>
    <m/>
    <m/>
    <m/>
    <m/>
    <m/>
    <m/>
    <m/>
    <m/>
  </r>
  <r>
    <d v="2023-05-19T13:39:22"/>
    <d v="2023-06-14T09:28:25"/>
    <d v="2023-06-14T09:20:34"/>
    <s v="School"/>
    <s v="West"/>
    <s v="Bluffton Exempted Village School District"/>
    <s v="Allen"/>
    <s v="Paula"/>
    <s v="Parish"/>
    <s v="Treasurer"/>
    <s v="parishp@blufftonschools.org"/>
    <s v="(419) 358-5901"/>
    <x v="0"/>
    <m/>
    <m/>
    <m/>
    <m/>
    <m/>
    <m/>
    <m/>
    <m/>
  </r>
  <r>
    <d v="2023-05-19T13:39:27"/>
    <d v="2023-06-08T07:30:55"/>
    <d v="2023-06-08T07:30:55"/>
    <s v="School"/>
    <s v="West"/>
    <s v="Delphos City School District"/>
    <s v="Allen"/>
    <s v="Brad"/>
    <s v="Rostorfer"/>
    <s v="Treasurer"/>
    <s v="brostorfer@delphoscityschools.org"/>
    <s v="(419) 692-2509"/>
    <x v="0"/>
    <m/>
    <m/>
    <m/>
    <m/>
    <m/>
    <m/>
    <m/>
    <m/>
  </r>
  <r>
    <d v="2023-05-19T13:39:34"/>
    <d v="2023-06-08T13:55:46"/>
    <d v="2023-06-08T13:55:46"/>
    <s v="School"/>
    <s v="West"/>
    <s v="Elida Local School District"/>
    <s v="Allen"/>
    <s v="Joel"/>
    <s v="Parker"/>
    <s v="Treasurer"/>
    <s v="joel@elida.k12.oh.us"/>
    <s v="(419) 235-6238"/>
    <x v="4"/>
    <m/>
    <m/>
    <m/>
    <m/>
    <m/>
    <m/>
    <m/>
    <m/>
  </r>
  <r>
    <d v="2023-05-19T13:39:34"/>
    <d v="2023-06-08T13:55:46"/>
    <d v="2023-06-08T13:55:46"/>
    <s v="School"/>
    <s v="West"/>
    <s v="Elida Local School District"/>
    <m/>
    <m/>
    <m/>
    <m/>
    <m/>
    <m/>
    <x v="5"/>
    <d v="2022-09-21T00:00:00"/>
    <n v="1"/>
    <n v="2411"/>
    <n v="841"/>
    <s v="Ohio Coalition for Equity &amp; Adequacy of School Funding"/>
    <s v="Dues/Edchoice Voucher Litigation"/>
    <n v="4486"/>
    <s v="Yes"/>
  </r>
  <r>
    <d v="2023-05-19T13:39:34"/>
    <d v="2023-06-08T13:55:46"/>
    <d v="2023-06-08T13:55:46"/>
    <s v="School"/>
    <s v="West"/>
    <s v="Elida Local School District"/>
    <m/>
    <m/>
    <m/>
    <m/>
    <m/>
    <m/>
    <x v="5"/>
    <d v="2021-09-29T00:00:00"/>
    <n v="1"/>
    <n v="2411"/>
    <n v="841"/>
    <s v="Ohio Coalition for Equity &amp; Adequacy of School Funding"/>
    <s v="Dues/Edchoice Voucher Litigation"/>
    <n v="4002"/>
    <s v="Yes"/>
  </r>
  <r>
    <d v="2023-05-19T13:39:41"/>
    <d v="2023-06-06T13:57:13"/>
    <d v="2023-06-06T13:57:13"/>
    <s v="School"/>
    <s v="West"/>
    <s v="Lima City School District"/>
    <s v="Allen"/>
    <s v="Denise"/>
    <s v="Mooney"/>
    <s v="Assistant Treasurer"/>
    <s v="dmooney@spartan.limacityschools.org"/>
    <s v="(419) 996-3444"/>
    <x v="7"/>
    <d v="2021-08-12T00:00:00"/>
    <n v="1"/>
    <n v="2415"/>
    <n v="841"/>
    <s v="Ohio Coalition for Equity &amp; Adequacy of School Funding"/>
    <s v="22 Membership/Voucher Dues"/>
    <n v="6104"/>
    <s v="No response received"/>
  </r>
  <r>
    <d v="2023-05-19T13:39:41"/>
    <d v="2023-06-06T13:57:13"/>
    <d v="2023-06-06T13:57:13"/>
    <s v="School"/>
    <s v="West"/>
    <s v="Lima City School District"/>
    <m/>
    <m/>
    <m/>
    <m/>
    <m/>
    <m/>
    <x v="5"/>
    <d v="2022-07-06T00:00:00"/>
    <n v="1"/>
    <n v="2415"/>
    <n v="841"/>
    <s v="Ohio Coalition for Equity &amp; Adequacy of School Funding"/>
    <s v="23 Membership/Voucher Dues"/>
    <n v="6838"/>
    <s v="No response received"/>
  </r>
  <r>
    <d v="2023-05-19T13:39:49"/>
    <d v="2023-05-30T12:35:00"/>
    <d v="2023-05-30T12:35:00"/>
    <s v="School"/>
    <s v="West"/>
    <s v="Perry Local School District"/>
    <s v="Allen"/>
    <s v="Mandy"/>
    <s v="France"/>
    <s v="Treasurer/CFO"/>
    <s v="treasurer@mycommodores.org"/>
    <s v="(419) 221-2770"/>
    <x v="0"/>
    <m/>
    <m/>
    <m/>
    <m/>
    <m/>
    <m/>
    <m/>
    <m/>
  </r>
  <r>
    <d v="2023-05-19T13:39:57"/>
    <d v="2023-05-22T13:05:08"/>
    <d v="2023-05-22T13:05:08"/>
    <s v="School"/>
    <s v="West"/>
    <s v="Shawnee Local School District"/>
    <s v="Allen"/>
    <s v="Chris"/>
    <s v="Cross"/>
    <s v="Treasurer"/>
    <s v="chris@limashawnee.com"/>
    <s v="(419) 998-8044"/>
    <x v="0"/>
    <m/>
    <m/>
    <m/>
    <m/>
    <m/>
    <m/>
    <m/>
    <m/>
  </r>
  <r>
    <d v="2023-05-19T13:40:05"/>
    <d v="2023-06-13T14:33:23"/>
    <d v="2023-06-13T14:33:23"/>
    <s v="School"/>
    <s v="West"/>
    <s v="Spencerville Local School District"/>
    <s v="Allen"/>
    <s v="Leland"/>
    <s v="Hays"/>
    <s v="Treasurer"/>
    <s v="haysl@svbearcats.org"/>
    <s v="(419) 647-4111"/>
    <x v="4"/>
    <m/>
    <m/>
    <m/>
    <m/>
    <m/>
    <m/>
    <m/>
    <m/>
  </r>
  <r>
    <d v="2023-05-19T13:40:05"/>
    <d v="2023-06-13T14:33:23"/>
    <d v="2023-06-13T14:33:23"/>
    <s v="School"/>
    <s v="West"/>
    <s v="Spencerville Local School District"/>
    <m/>
    <m/>
    <m/>
    <m/>
    <m/>
    <m/>
    <x v="5"/>
    <d v="2021-06-30T00:00:00"/>
    <n v="1"/>
    <n v="2310"/>
    <n v="841"/>
    <s v="Ohio Coalition for Equity &amp; Adequacy of School Funding"/>
    <s v="Membership for 2021-2022 in the Ohio Coalition for Equity and Adequacy"/>
    <n v="1854"/>
    <s v="Yes"/>
  </r>
  <r>
    <d v="2023-05-19T13:40:13"/>
    <d v="2023-05-22T15:55:54"/>
    <d v="2023-05-22T15:55:54"/>
    <s v="School"/>
    <s v="Central"/>
    <s v="Ashland City School District"/>
    <s v="Ashland"/>
    <s v="Kyle"/>
    <s v="Klingler"/>
    <s v="Treasurer"/>
    <s v="kyklingl@goarrows.org"/>
    <s v="(419) 289-1117"/>
    <x v="0"/>
    <m/>
    <m/>
    <m/>
    <m/>
    <m/>
    <m/>
    <m/>
    <m/>
  </r>
  <r>
    <d v="2023-05-19T13:40:21"/>
    <d v="2023-05-19T13:40:21"/>
    <d v="2023-05-22T15:55:54"/>
    <s v="School"/>
    <s v="Central"/>
    <s v="Ashland Co-West Holmes Joint Vocational School District"/>
    <s v="Ashland"/>
    <s v="Julie"/>
    <s v="Smith"/>
    <s v="Treasurer"/>
    <s v="smithj@acwhcc.org"/>
    <s v="Not Provided"/>
    <x v="1"/>
    <m/>
    <m/>
    <m/>
    <m/>
    <m/>
    <m/>
    <m/>
    <m/>
  </r>
  <r>
    <d v="2023-05-19T13:40:29"/>
    <d v="2023-05-31T07:38:35"/>
    <d v="2023-05-22T13:35:44"/>
    <s v="School"/>
    <s v="Central"/>
    <s v="Hillsdale Local School District"/>
    <s v="Ashland"/>
    <s v="Lesa"/>
    <s v="Deter"/>
    <s v="Treasurer"/>
    <s v="ldeter@hillsdalelocalschools.org"/>
    <s v="(419) 368-8503"/>
    <x v="0"/>
    <m/>
    <m/>
    <m/>
    <m/>
    <m/>
    <m/>
    <m/>
    <m/>
  </r>
  <r>
    <d v="2023-05-19T13:40:36"/>
    <d v="2023-06-06T13:44:01"/>
    <d v="2023-06-06T13:44:01"/>
    <s v="School"/>
    <s v="Central"/>
    <s v="Loudonville-Perrysville Exempted Village School District"/>
    <s v="Ashland"/>
    <s v="Christine"/>
    <s v="Angerer"/>
    <s v="Treasurer"/>
    <s v="lopr_cangerer@tccsa.net"/>
    <s v="(419) 994-3562"/>
    <x v="2"/>
    <m/>
    <m/>
    <m/>
    <m/>
    <m/>
    <m/>
    <m/>
    <m/>
  </r>
  <r>
    <d v="2023-05-19T13:40:44"/>
    <d v="2023-05-19T13:40:44"/>
    <d v="2023-06-06T13:44:01"/>
    <s v="School"/>
    <s v="Central"/>
    <s v="Mapleton Local School District"/>
    <s v="Ashland"/>
    <s v="Katy"/>
    <s v="Wiley"/>
    <s v="Treasurer"/>
    <s v="Mapl_kwiley@tccsa.net"/>
    <s v="Not Provided"/>
    <x v="1"/>
    <m/>
    <m/>
    <m/>
    <m/>
    <m/>
    <m/>
    <m/>
    <m/>
  </r>
  <r>
    <d v="2023-05-19T13:40:53"/>
    <d v="2023-06-06T13:24:19"/>
    <d v="2023-06-06T13:24:19"/>
    <s v="School"/>
    <s v="Northeast"/>
    <s v="Ashtabula Area City School District"/>
    <s v="Ashtabula"/>
    <s v="Mark"/>
    <s v="Astorino"/>
    <s v="CFO"/>
    <s v="mark.astorino@aacs.net"/>
    <s v="(440) 479-2950"/>
    <x v="0"/>
    <m/>
    <m/>
    <m/>
    <m/>
    <m/>
    <m/>
    <m/>
    <m/>
  </r>
  <r>
    <d v="2023-05-19T13:41:01"/>
    <d v="2023-06-13T09:02:11"/>
    <d v="2023-06-13T09:02:11"/>
    <s v="School"/>
    <s v="Northeast"/>
    <s v="Ashtabula County Technical and Career Center"/>
    <s v="Ashtabula"/>
    <s v="Lindsey"/>
    <s v="Elly"/>
    <s v="Treasurer"/>
    <s v="lindsey.elly@atech.edu"/>
    <s v="(440) 576-5557"/>
    <x v="0"/>
    <m/>
    <m/>
    <m/>
    <m/>
    <m/>
    <m/>
    <m/>
    <m/>
  </r>
  <r>
    <d v="2023-05-19T13:41:09"/>
    <d v="2023-05-23T15:47:32"/>
    <d v="2023-05-23T15:47:33"/>
    <s v="School"/>
    <s v="Northeast"/>
    <s v="Buckeye Local School District"/>
    <s v="Ashtabula"/>
    <s v="Kassandra"/>
    <s v="Brand"/>
    <s v="Treasurer"/>
    <s v="k.brand@buckeyeschools.info"/>
    <s v="(440) 998-2017"/>
    <x v="0"/>
    <m/>
    <m/>
    <m/>
    <m/>
    <m/>
    <m/>
    <m/>
    <m/>
  </r>
  <r>
    <d v="2023-05-19T13:41:17"/>
    <d v="2023-05-19T13:41:17"/>
    <d v="2023-05-23T15:47:33"/>
    <s v="School"/>
    <s v="Northeast"/>
    <s v="Conneaut Area City School District"/>
    <s v="Ashtabula"/>
    <s v="Abbie"/>
    <s v="Brockway"/>
    <s v="Assistant Treasurer"/>
    <s v="brockaway@cacsk12.org"/>
    <s v="(440)593-7221"/>
    <x v="1"/>
    <m/>
    <m/>
    <m/>
    <m/>
    <m/>
    <m/>
    <m/>
    <m/>
  </r>
  <r>
    <d v="2023-05-19T13:41:25"/>
    <d v="2023-06-02T15:24:51"/>
    <d v="2023-06-02T15:24:52"/>
    <s v="School"/>
    <s v="Northeast"/>
    <s v="Geneva Area City School District"/>
    <s v="Ashtabula"/>
    <s v="Kevin"/>
    <s v="Lillie"/>
    <s v="Treasurer/CFO"/>
    <s v="kevin.lillie@genevaschools.org"/>
    <s v="(440) 466-4831"/>
    <x v="4"/>
    <m/>
    <m/>
    <m/>
    <m/>
    <m/>
    <m/>
    <m/>
    <m/>
  </r>
  <r>
    <d v="2023-05-19T13:41:25"/>
    <d v="2023-06-02T15:24:51"/>
    <d v="2023-06-02T15:24:52"/>
    <s v="School"/>
    <s v="Northeast"/>
    <s v="Geneva Area City School District"/>
    <m/>
    <m/>
    <m/>
    <m/>
    <m/>
    <m/>
    <x v="5"/>
    <d v="2020-07-30T00:00:00"/>
    <n v="1"/>
    <n v="2490"/>
    <n v="410"/>
    <s v="Ohio Coalition for Equity &amp; Adequacy of School Funding"/>
    <s v="Voucher Project Litigation Dues to stop the unconstitutional funding of private and parochial schools with state tax dollars"/>
    <n v="3321"/>
    <s v="Yes"/>
  </r>
  <r>
    <d v="2023-05-19T13:41:25"/>
    <d v="2023-06-02T15:24:51"/>
    <d v="2023-06-02T15:24:52"/>
    <s v="School"/>
    <s v="Northeast"/>
    <s v="Geneva Area City School District"/>
    <m/>
    <m/>
    <m/>
    <m/>
    <m/>
    <m/>
    <x v="5"/>
    <d v="2022-07-31T00:00:00"/>
    <n v="1"/>
    <n v="2490"/>
    <n v="410"/>
    <s v="Ohio Coalition for Equity &amp; Adequacy of School Funding"/>
    <s v="Voucher Project Litigation Dues to stop the unconstitutional funding of private and parochial schools with state tax dollars."/>
    <n v="3088.5"/>
    <s v="Yes"/>
  </r>
  <r>
    <d v="2023-05-19T13:41:25"/>
    <d v="2023-06-02T15:24:51"/>
    <d v="2023-06-02T15:24:52"/>
    <s v="School"/>
    <s v="Northeast"/>
    <s v="Geneva Area City School District"/>
    <m/>
    <m/>
    <m/>
    <m/>
    <m/>
    <m/>
    <x v="5"/>
    <d v="2021-09-30T00:00:00"/>
    <n v="1"/>
    <n v="2490"/>
    <n v="410"/>
    <s v="Ohio Coalition for Equity &amp; Adequacy of School Funding"/>
    <s v="Voucher Project Litigation Dues to stop the unconstitutional funding of private and parochial schools with state tax dollars."/>
    <n v="3228"/>
    <s v="Yes"/>
  </r>
  <r>
    <d v="2023-05-19T13:41:33"/>
    <d v="2023-05-23T07:53:53"/>
    <d v="2023-05-23T07:53:53"/>
    <s v="School"/>
    <s v="Northeast"/>
    <s v="Grand Valley Local School District"/>
    <s v="Ashtabula"/>
    <s v="Lisa"/>
    <s v="Moodt"/>
    <s v="Treasurer"/>
    <s v="lisa.moodt@grandvalley.school"/>
    <s v="(440) 805-4545"/>
    <x v="0"/>
    <m/>
    <m/>
    <m/>
    <m/>
    <m/>
    <m/>
    <m/>
    <m/>
  </r>
  <r>
    <d v="2023-05-19T13:41:41"/>
    <d v="2023-06-06T12:02:17"/>
    <d v="2023-06-06T12:02:17"/>
    <s v="School"/>
    <s v="Northeast"/>
    <s v="Jefferson Area Local School District"/>
    <s v="Ashtabula"/>
    <s v="Brian"/>
    <s v="Stevens"/>
    <s v="Treasurer"/>
    <s v="brian.stevens@jalsd.org"/>
    <s v="(440) 576-9180"/>
    <x v="0"/>
    <m/>
    <m/>
    <m/>
    <m/>
    <m/>
    <m/>
    <m/>
    <m/>
  </r>
  <r>
    <d v="2023-05-19T13:41:49"/>
    <d v="2023-06-06T13:41:25"/>
    <d v="2023-06-06T13:41:25"/>
    <s v="School"/>
    <s v="Northeast"/>
    <s v="Pymatuning Valley Local School District"/>
    <s v="Ashtabula"/>
    <s v="Thomas"/>
    <s v="Brockway"/>
    <s v="Treasurer/ CFO"/>
    <s v="tom.brockway@pvschools.org"/>
    <s v="(440) 293-6488"/>
    <x v="0"/>
    <m/>
    <m/>
    <m/>
    <m/>
    <m/>
    <m/>
    <m/>
    <m/>
  </r>
  <r>
    <d v="2023-05-19T13:41:57"/>
    <d v="2023-05-19T13:41:57"/>
    <d v="2023-06-06T13:41:25"/>
    <s v="School"/>
    <s v="Southeast"/>
    <s v="Alexander Local School District"/>
    <s v="Athens"/>
    <s v="Kimberly"/>
    <s v="Napper"/>
    <s v="Treasurer"/>
    <s v="knapper@alexanderschools.org"/>
    <s v="(740)698-8831"/>
    <x v="1"/>
    <m/>
    <m/>
    <m/>
    <m/>
    <m/>
    <m/>
    <m/>
    <m/>
  </r>
  <r>
    <d v="2023-05-19T13:42:05"/>
    <d v="2023-06-08T08:20:56"/>
    <d v="2023-06-08T08:20:56"/>
    <s v="School"/>
    <s v="Southeast"/>
    <s v="Athens City School District"/>
    <s v="Athens"/>
    <s v="Bryan"/>
    <s v="Bunting"/>
    <s v="Treasurer/CFO"/>
    <s v="mbunting@athenscsd.org"/>
    <s v="(740) 797-4506"/>
    <x v="7"/>
    <d v="2023-02-23T00:00:00"/>
    <n v="1"/>
    <n v="0.23100000000000001"/>
    <n v="841"/>
    <s v="Ohio Coalition for Equity &amp; Adequacy of School Funding"/>
    <s v="A per pupil amount of $2.00 that covered annual membership AND Edchoice Litigation.  While I have no way of determining how much was for dues and how much was for Edchoice litigation on their Invoice.  The Board Resolution indicated that dues we $0.50 per pupil and litigation was $1.50 per pupil.  That makes the litigation expense portion $3,448.50"/>
    <n v="3448.5"/>
    <s v="Yes"/>
  </r>
  <r>
    <d v="2023-05-19T13:42:13"/>
    <d v="2023-06-13T10:29:09"/>
    <d v="2023-06-13T10:29:09"/>
    <s v="School"/>
    <s v="Southeast"/>
    <s v="Federal-Hocking Local School District"/>
    <s v="Athens"/>
    <s v="Bruce"/>
    <s v="Steenrod"/>
    <s v="Treasurer/CFO"/>
    <s v="bsteenrod@fhlancers.com"/>
    <s v="(740) 662-5169"/>
    <x v="0"/>
    <m/>
    <m/>
    <m/>
    <m/>
    <m/>
    <m/>
    <m/>
    <m/>
  </r>
  <r>
    <d v="2023-05-19T13:42:20"/>
    <d v="2023-06-06T13:34:31"/>
    <d v="2023-06-06T13:34:31"/>
    <s v="School"/>
    <s v="Southeast"/>
    <s v="Nelsonville-York City School District"/>
    <s v="Athens"/>
    <s v="Sandi"/>
    <s v="Hurd"/>
    <s v="Treasurer"/>
    <s v="sandihurd@nybucks.org"/>
    <s v="(740) 753-4441"/>
    <x v="0"/>
    <m/>
    <m/>
    <m/>
    <m/>
    <m/>
    <m/>
    <m/>
    <m/>
  </r>
  <r>
    <d v="2023-05-19T13:42:26"/>
    <d v="2023-05-22T13:05:21"/>
    <d v="2023-05-22T13:05:21"/>
    <s v="School"/>
    <s v="Southeast"/>
    <s v="Tri-County Career Center"/>
    <s v="Athens"/>
    <s v="Rodney"/>
    <s v="Schilling"/>
    <s v="Treasurer/CFO"/>
    <s v="rschilling@tricounty.cc"/>
    <s v="(740) 753-5382"/>
    <x v="0"/>
    <m/>
    <m/>
    <m/>
    <m/>
    <m/>
    <m/>
    <m/>
    <m/>
  </r>
  <r>
    <d v="2023-05-19T13:42:33"/>
    <d v="2023-05-19T13:42:33"/>
    <d v="2023-05-22T13:05:21"/>
    <s v="School"/>
    <s v="Southeast"/>
    <s v="Trimble Local School District"/>
    <s v="Athens"/>
    <s v="Wendy"/>
    <s v="Withem"/>
    <s v="Assistant Treasurer"/>
    <s v="wendy.withem@trimblelocalschools.org"/>
    <s v="Not Provided"/>
    <x v="1"/>
    <m/>
    <m/>
    <m/>
    <m/>
    <m/>
    <m/>
    <m/>
    <m/>
  </r>
  <r>
    <d v="2023-05-19T13:42:40"/>
    <d v="2023-05-22T13:06:43"/>
    <d v="2023-05-22T13:06:43"/>
    <s v="School"/>
    <s v="West"/>
    <s v="Minster Local School District"/>
    <s v="Auglaize"/>
    <s v="Laura"/>
    <s v="Klosterman"/>
    <s v="Treasurer/CFO"/>
    <s v="laura.klosterman@minsterschools.org"/>
    <s v="(419) 628-3397"/>
    <x v="0"/>
    <m/>
    <m/>
    <m/>
    <m/>
    <m/>
    <m/>
    <m/>
    <m/>
  </r>
  <r>
    <d v="2023-05-19T13:42:48"/>
    <d v="2023-06-13T09:48:46"/>
    <d v="2023-06-13T09:48:46"/>
    <s v="School"/>
    <s v="West"/>
    <s v="New Bremen Local School District"/>
    <s v="Auglaize"/>
    <s v="Jill"/>
    <s v="Ahlers"/>
    <s v="Treasurer"/>
    <s v="jill.ahlers@newbremenschools.org"/>
    <s v="(419) 629-8606"/>
    <x v="0"/>
    <m/>
    <m/>
    <m/>
    <m/>
    <m/>
    <m/>
    <m/>
    <m/>
  </r>
  <r>
    <d v="2023-05-19T13:42:56"/>
    <d v="2023-05-22T13:16:44"/>
    <d v="2023-05-22T13:16:44"/>
    <s v="School"/>
    <s v="West"/>
    <s v="New Knoxville Local School District"/>
    <s v="Auglaize"/>
    <s v="Andrew"/>
    <s v="Meckstroth"/>
    <s v="Treasurer"/>
    <s v="ameckstroth@nkrangers.org"/>
    <s v="(419) 753-2431"/>
    <x v="0"/>
    <m/>
    <m/>
    <m/>
    <m/>
    <m/>
    <m/>
    <m/>
    <m/>
  </r>
  <r>
    <d v="2023-05-19T13:43:06"/>
    <d v="2023-05-22T15:54:27"/>
    <d v="2023-05-22T15:54:27"/>
    <s v="School"/>
    <s v="West"/>
    <s v="St. Marys City School District"/>
    <s v="Auglaize"/>
    <s v="Andrew"/>
    <s v="Wilker"/>
    <s v="Treasurer"/>
    <s v="andy.wilker@smriders.net"/>
    <s v="(419) 394-4312"/>
    <x v="0"/>
    <m/>
    <m/>
    <m/>
    <m/>
    <m/>
    <m/>
    <m/>
    <m/>
  </r>
  <r>
    <d v="2023-05-19T13:43:13"/>
    <d v="2023-05-22T13:01:45"/>
    <d v="2023-05-22T13:01:45"/>
    <s v="School"/>
    <s v="West"/>
    <s v="Wapakoneta City School District"/>
    <s v="Auglaize"/>
    <s v="Angela"/>
    <s v="Sparks"/>
    <s v="Treasurer"/>
    <s v="sparan@wapak.org"/>
    <s v="(419) 739-2903"/>
    <x v="0"/>
    <m/>
    <m/>
    <m/>
    <m/>
    <m/>
    <m/>
    <m/>
    <m/>
  </r>
  <r>
    <d v="2023-05-19T13:43:20"/>
    <d v="2023-05-24T10:25:00"/>
    <d v="2023-05-24T10:25:00"/>
    <s v="School"/>
    <s v="West"/>
    <s v="Waynesfield-Goshen Local School District"/>
    <s v="Auglaize"/>
    <s v="Tonia"/>
    <s v="Hovest"/>
    <s v="Treasurer"/>
    <s v="hovestt@wgschools.org"/>
    <s v="(419) 568-9103"/>
    <x v="0"/>
    <m/>
    <m/>
    <m/>
    <m/>
    <m/>
    <m/>
    <m/>
    <m/>
  </r>
  <r>
    <d v="2023-05-19T13:43:26"/>
    <d v="2023-06-13T10:51:23"/>
    <d v="2023-06-13T10:51:23"/>
    <s v="School"/>
    <s v="Southeast"/>
    <s v="Barnesville Exempted Village School District"/>
    <s v="Belmont"/>
    <s v="Adam"/>
    <s v="Quirk"/>
    <s v="Treasurer"/>
    <s v="adam.quirk@bevsd.org"/>
    <s v="(740) 425-3616"/>
    <x v="4"/>
    <m/>
    <m/>
    <m/>
    <m/>
    <m/>
    <m/>
    <m/>
    <m/>
  </r>
  <r>
    <d v="2023-05-19T13:43:26"/>
    <d v="2023-06-13T10:51:23"/>
    <d v="2023-06-13T10:51:23"/>
    <s v="School"/>
    <s v="Southeast"/>
    <s v="Barnesville Exempted Village School District"/>
    <m/>
    <m/>
    <m/>
    <m/>
    <m/>
    <m/>
    <x v="5"/>
    <d v="2022-07-27T00:00:00"/>
    <n v="1"/>
    <n v="2310"/>
    <n v="840"/>
    <s v="Ohio Coalition for Equity &amp; Adequacy of School Funding"/>
    <s v="Litigation payment to shift state resources back to school districts from the choice programs."/>
    <n v="2650"/>
    <s v="Yes"/>
  </r>
  <r>
    <d v="2023-05-19T13:43:26"/>
    <d v="2023-06-13T10:51:23"/>
    <d v="2023-06-13T10:51:23"/>
    <s v="School"/>
    <s v="Southeast"/>
    <s v="Barnesville Exempted Village School District"/>
    <m/>
    <m/>
    <m/>
    <m/>
    <m/>
    <m/>
    <x v="5"/>
    <d v="2022-03-25T00:00:00"/>
    <n v="1"/>
    <n v="2310"/>
    <n v="840"/>
    <s v="Ohio Coalition for Equity &amp; Adequacy of School Funding"/>
    <s v="Litigation payment to shift funding to school districts from choice programs."/>
    <n v="2654"/>
    <s v="Yes"/>
  </r>
  <r>
    <d v="2023-05-19T13:43:26"/>
    <d v="2023-06-13T10:51:23"/>
    <d v="2023-06-13T10:51:23"/>
    <s v="School"/>
    <s v="Southeast"/>
    <s v="Barnesville Exempted Village School District"/>
    <m/>
    <m/>
    <m/>
    <m/>
    <m/>
    <m/>
    <x v="5"/>
    <d v="2020-07-14T00:00:00"/>
    <n v="1"/>
    <n v="2310"/>
    <n v="840"/>
    <s v="Ohio Coalition for Equity &amp; Adequacy of School Funding"/>
    <s v="Litigation payment to shift payments to school districts from choice programs."/>
    <n v="2746"/>
    <s v="Yes"/>
  </r>
  <r>
    <d v="2023-05-19T13:43:33"/>
    <d v="2023-06-02T11:57:40"/>
    <d v="2023-06-02T11:57:40"/>
    <s v="School"/>
    <s v="Southeast"/>
    <s v="Bellaire Local School District"/>
    <s v="Belmont"/>
    <s v="Cathy"/>
    <s v="Moore"/>
    <s v="Treasurer"/>
    <s v="cmoore@bellairesd.org"/>
    <s v="(740) 676-1826"/>
    <x v="0"/>
    <m/>
    <m/>
    <m/>
    <m/>
    <m/>
    <m/>
    <m/>
    <m/>
  </r>
  <r>
    <d v="2023-05-19T13:43:39"/>
    <d v="2023-06-13T10:50:39"/>
    <d v="2023-06-13T10:50:39"/>
    <s v="School"/>
    <s v="Southeast"/>
    <s v="Belmont-Harrison Vocational School District"/>
    <s v="Belmont"/>
    <s v="Mark"/>
    <s v="Lucas"/>
    <s v="Treasurer"/>
    <s v="mark.lucas@bhccenters.com"/>
    <s v="(740) 695-9130"/>
    <x v="4"/>
    <m/>
    <m/>
    <m/>
    <m/>
    <m/>
    <m/>
    <m/>
    <m/>
  </r>
  <r>
    <d v="2023-05-19T13:43:39"/>
    <d v="2023-06-13T10:50:39"/>
    <d v="2023-06-13T10:50:39"/>
    <s v="School"/>
    <s v="Southeast"/>
    <s v="Belmont-Harrison Vocational School District"/>
    <m/>
    <m/>
    <m/>
    <m/>
    <m/>
    <m/>
    <x v="5"/>
    <d v="2022-06-29T00:00:00"/>
    <n v="1"/>
    <n v="2310"/>
    <n v="841"/>
    <s v="Ohio Coalition for Equity &amp; Adequacy of School Funding"/>
    <s v="Dues for annual Coalition membership plus annual EdChoice Voucher litigation dues"/>
    <n v="870"/>
    <s v="Yes"/>
  </r>
  <r>
    <d v="2023-05-19T13:43:45"/>
    <d v="2023-05-22T13:03:24"/>
    <d v="2023-05-22T13:03:24"/>
    <s v="School"/>
    <s v="Southeast"/>
    <s v="Bridgeport Exempted Village School District"/>
    <s v="Belmont"/>
    <s v="Eric"/>
    <s v="Meininger"/>
    <s v="Treasurer/CFO"/>
    <s v="eric.meininger@bridgeportschools.net"/>
    <s v="(740) 635-1713"/>
    <x v="0"/>
    <m/>
    <m/>
    <m/>
    <m/>
    <m/>
    <m/>
    <m/>
    <m/>
  </r>
  <r>
    <d v="2023-05-19T13:43:53"/>
    <d v="2023-06-13T09:42:49"/>
    <d v="2023-06-13T09:42:49"/>
    <s v="School"/>
    <s v="Southeast"/>
    <s v="Martins Ferry City School District"/>
    <s v="Belmont"/>
    <s v="Dana"/>
    <s v="Garrison"/>
    <s v="Treasurer"/>
    <s v="dana.garrison@omeresa.net"/>
    <s v="(740) 633-1732"/>
    <x v="0"/>
    <m/>
    <m/>
    <m/>
    <m/>
    <m/>
    <m/>
    <m/>
    <m/>
  </r>
  <r>
    <d v="2023-05-19T13:44:00"/>
    <d v="2023-06-06T14:02:25"/>
    <d v="2023-06-06T14:02:25"/>
    <s v="School"/>
    <s v="Southeast"/>
    <s v="Shadyside Local School District"/>
    <s v="Belmont"/>
    <s v="Meliss"/>
    <s v="Visnic"/>
    <s v="Treasurer"/>
    <s v="melissa.visnic@omeresa.net"/>
    <s v="(740) 676-3124"/>
    <x v="0"/>
    <m/>
    <m/>
    <m/>
    <m/>
    <m/>
    <m/>
    <m/>
    <m/>
  </r>
  <r>
    <d v="2023-05-19T13:44:07"/>
    <d v="2023-05-31T12:41:26"/>
    <d v="2023-05-31T12:41:26"/>
    <s v="School"/>
    <s v="Southeast"/>
    <s v="St. Clairsville-Richland City School District"/>
    <s v="Belmont"/>
    <s v="Amy"/>
    <s v="Porter"/>
    <s v="Treasurer"/>
    <s v="amy.porter@stcschools.com"/>
    <s v="(740) 699-2233"/>
    <x v="0"/>
    <m/>
    <m/>
    <m/>
    <m/>
    <m/>
    <m/>
    <m/>
    <m/>
  </r>
  <r>
    <d v="2023-05-19T13:44:14"/>
    <d v="2023-06-13T10:59:46"/>
    <d v="2023-06-13T10:59:46"/>
    <s v="School"/>
    <s v="Southeast"/>
    <s v="Union Local School District"/>
    <s v="Belmont"/>
    <s v="Janet"/>
    <s v="Hissrich"/>
    <s v="Treasurer/CFO"/>
    <s v="jhissrich@ulschools.com"/>
    <s v="(740) 782-1978"/>
    <x v="0"/>
    <m/>
    <m/>
    <m/>
    <m/>
    <m/>
    <m/>
    <m/>
    <m/>
  </r>
  <r>
    <d v="2023-05-19T13:44:19"/>
    <d v="2023-06-08T10:42:57"/>
    <d v="2023-06-08T10:42:57"/>
    <s v="School"/>
    <s v="Southwest"/>
    <s v="Eastern Local School District"/>
    <s v="Brown"/>
    <s v="Kevin"/>
    <s v="Kendall"/>
    <s v="Treasurer"/>
    <s v="kevin.kendall@elsd.us"/>
    <s v="(937) 695-6275"/>
    <x v="0"/>
    <m/>
    <m/>
    <m/>
    <m/>
    <m/>
    <m/>
    <m/>
    <m/>
  </r>
  <r>
    <d v="2023-05-19T13:44:25"/>
    <d v="2023-06-06T14:31:55"/>
    <d v="2023-06-06T14:31:55"/>
    <s v="School"/>
    <s v="Southwest"/>
    <s v="Fayetteville-Perry Local School District"/>
    <s v="Brown"/>
    <s v="Lisa"/>
    <s v="Tussey"/>
    <s v="Treasurer"/>
    <s v="lisa.tussey@fpls.us"/>
    <s v="(513) 875-3688"/>
    <x v="0"/>
    <m/>
    <m/>
    <m/>
    <m/>
    <m/>
    <m/>
    <m/>
    <m/>
  </r>
  <r>
    <d v="2023-05-19T13:44:32"/>
    <d v="2023-06-08T14:26:29"/>
    <d v="2023-06-08T14:26:29"/>
    <s v="School"/>
    <s v="Southwest"/>
    <s v="Georgetown Exempted Village School District"/>
    <s v="Brown"/>
    <s v="Eric"/>
    <s v="Toole"/>
    <s v="Treasurer"/>
    <s v="eric.toole@gtown.k12.oh.us"/>
    <s v="(937) 378-3565"/>
    <x v="0"/>
    <m/>
    <m/>
    <m/>
    <m/>
    <m/>
    <m/>
    <m/>
    <m/>
  </r>
  <r>
    <d v="2023-05-19T13:44:38"/>
    <d v="2023-05-19T13:44:38"/>
    <d v="2023-06-08T14:26:29"/>
    <s v="School"/>
    <s v="Southwest"/>
    <s v="Ripley Union Lewis Huntington Local School District"/>
    <s v="Brown"/>
    <s v="Zoe"/>
    <s v="Garrett"/>
    <s v="Treasurer"/>
    <s v="zoie.garrett@rulh.us"/>
    <s v="Not Provided"/>
    <x v="1"/>
    <m/>
    <m/>
    <m/>
    <m/>
    <m/>
    <m/>
    <m/>
    <m/>
  </r>
  <r>
    <d v="2023-05-19T13:44:44"/>
    <d v="2023-06-06T11:54:16"/>
    <d v="2023-06-06T11:54:16"/>
    <s v="School"/>
    <s v="Southwest"/>
    <s v="Southern Hills Joint Vocational School District"/>
    <s v="Brown"/>
    <s v="Kari"/>
    <s v="Barnes"/>
    <s v="Treasurer"/>
    <s v="kari.barnes@shctc.us"/>
    <s v="(937) 378-6131"/>
    <x v="0"/>
    <m/>
    <m/>
    <m/>
    <m/>
    <m/>
    <m/>
    <m/>
    <m/>
  </r>
  <r>
    <d v="2023-05-19T13:44:51"/>
    <d v="2023-06-06T11:55:49"/>
    <d v="2023-06-06T11:55:49"/>
    <s v="School"/>
    <s v="Southwest"/>
    <s v="Western Brown Local School District"/>
    <s v="Brown"/>
    <s v="Denny"/>
    <s v="Dunlap"/>
    <s v="Treasurer"/>
    <s v="denny.dunlap@wbbroncos.com"/>
    <s v="(937) 444-2506"/>
    <x v="0"/>
    <m/>
    <m/>
    <m/>
    <m/>
    <m/>
    <m/>
    <m/>
    <m/>
  </r>
  <r>
    <d v="2023-05-19T13:44:57"/>
    <d v="2023-06-06T12:48:35"/>
    <d v="2023-06-06T12:48:35"/>
    <s v="School"/>
    <s v="Southwest"/>
    <s v="Butler Technology and Career Development Schools"/>
    <s v="Butler"/>
    <s v="Paul"/>
    <s v="Carpenter"/>
    <s v="Treasurer/CFO"/>
    <s v="carpenterp@butlertech.org"/>
    <s v="(513) 645-8231"/>
    <x v="0"/>
    <m/>
    <m/>
    <m/>
    <m/>
    <m/>
    <m/>
    <m/>
    <m/>
  </r>
  <r>
    <d v="2023-05-19T13:45:03"/>
    <d v="2023-06-13T16:07:20"/>
    <d v="2023-06-13T16:07:20"/>
    <s v="School"/>
    <s v="Southwest"/>
    <s v="Edgewood City School District"/>
    <s v="Butler"/>
    <s v="Patricia"/>
    <s v="Bowers"/>
    <s v="Treasurer"/>
    <s v="patti.bowers@edgewoodschools.net"/>
    <s v="(513) 867-3400"/>
    <x v="0"/>
    <m/>
    <m/>
    <m/>
    <m/>
    <m/>
    <m/>
    <m/>
    <m/>
  </r>
  <r>
    <d v="2023-05-19T13:45:09"/>
    <d v="2023-05-26T15:43:59"/>
    <d v="2023-05-26T15:43:59"/>
    <s v="School"/>
    <s v="Southwest"/>
    <s v="Fairfield City School District"/>
    <s v="Butler"/>
    <s v="Nancy"/>
    <s v="Lane"/>
    <s v="Treasurer/CFO"/>
    <s v="lane_n@fairfieldcityschools.com"/>
    <s v="(513) 858-7101"/>
    <x v="0"/>
    <m/>
    <m/>
    <m/>
    <m/>
    <m/>
    <m/>
    <m/>
    <m/>
  </r>
  <r>
    <d v="2023-05-19T13:45:15"/>
    <d v="2023-05-22T13:44:23"/>
    <d v="2023-05-22T13:44:23"/>
    <s v="School"/>
    <s v="Southwest"/>
    <s v="Hamilton City School District"/>
    <s v="Butler"/>
    <s v="Jeremy"/>
    <s v="Frazier"/>
    <s v="Treasurer"/>
    <s v="jfrazier@hcsdoh.org"/>
    <s v="(513) 887-5016"/>
    <x v="0"/>
    <m/>
    <m/>
    <m/>
    <m/>
    <m/>
    <m/>
    <m/>
    <m/>
  </r>
  <r>
    <d v="2023-05-19T13:45:21"/>
    <d v="2023-06-14T12:06:46"/>
    <d v="2023-06-14T12:06:46"/>
    <s v="School"/>
    <s v="Southwest"/>
    <s v="Lakota Local School District"/>
    <s v="Butler"/>
    <s v="Adam"/>
    <s v="Zink"/>
    <s v="Treasurer"/>
    <s v="adam.zink@lakotaonline.com"/>
    <s v="(513) 644-1180"/>
    <x v="0"/>
    <m/>
    <m/>
    <m/>
    <m/>
    <m/>
    <m/>
    <m/>
    <m/>
  </r>
  <r>
    <d v="2023-05-19T13:45:27"/>
    <d v="2023-06-07T10:41:59"/>
    <d v="2023-06-07T10:41:59"/>
    <s v="School"/>
    <s v="Southwest"/>
    <s v="Madison Local School District"/>
    <s v="Butler"/>
    <s v="Belinda"/>
    <s v="Flick"/>
    <s v="Treasurer"/>
    <s v="belinda.flick@madisonmohawks.org"/>
    <s v="(513) 420-4756"/>
    <x v="0"/>
    <m/>
    <m/>
    <m/>
    <m/>
    <m/>
    <m/>
    <m/>
    <m/>
  </r>
  <r>
    <d v="2023-05-19T13:45:34"/>
    <d v="2023-06-13T15:25:47"/>
    <d v="2023-06-07T10:41:59"/>
    <s v="School"/>
    <s v="Southwest"/>
    <s v="Middletown City School District"/>
    <s v="Butler"/>
    <s v="Randy"/>
    <s v="Bertram"/>
    <s v="Treasurer"/>
    <s v="rbertram@middletowncityschools.com"/>
    <s v="(513) 423-0781"/>
    <x v="8"/>
    <d v="2021-02-25T00:00:00"/>
    <n v="1"/>
    <n v="2310"/>
    <n v="841"/>
    <s v="Ohio Coalition for Equity &amp; Adequacy of School Funding"/>
    <s v="FY2020-2021 Membership Dues"/>
    <n v="11854"/>
    <s v="Yes"/>
  </r>
  <r>
    <d v="2023-05-19T13:45:40"/>
    <d v="2023-05-22T14:52:17"/>
    <d v="2023-05-22T14:52:17"/>
    <s v="School"/>
    <s v="Southwest"/>
    <s v="Monroe Local School District"/>
    <s v="Butler"/>
    <s v="Holly"/>
    <s v="Cahall"/>
    <s v="Treasurer/CFO"/>
    <s v="hcahall@monroelocalschools.com"/>
    <s v="(513) 360-0701"/>
    <x v="0"/>
    <m/>
    <m/>
    <m/>
    <m/>
    <m/>
    <m/>
    <m/>
    <m/>
  </r>
  <r>
    <d v="2023-05-19T13:45:46"/>
    <d v="2023-06-06T11:57:23"/>
    <d v="2023-06-06T11:57:23"/>
    <s v="School"/>
    <s v="Southwest"/>
    <s v="New Miami Local School District"/>
    <s v="Butler"/>
    <s v="Robin"/>
    <s v="Bonar"/>
    <s v="Treasurer"/>
    <s v="rbonar@new-miami.k12.oh.us"/>
    <s v="(513) 863-0833"/>
    <x v="0"/>
    <m/>
    <m/>
    <m/>
    <m/>
    <m/>
    <m/>
    <m/>
    <m/>
  </r>
  <r>
    <d v="2023-05-19T13:45:53"/>
    <d v="2023-06-09T13:43:19"/>
    <d v="2023-06-09T13:43:19"/>
    <s v="School"/>
    <s v="Southwest"/>
    <s v="Ross Local School District"/>
    <s v="Butler"/>
    <s v="Jenni"/>
    <s v="Logan"/>
    <s v="Treasurer/CFO"/>
    <s v="jenni.logan@rossrams.com"/>
    <s v="(513) 518-8786"/>
    <x v="0"/>
    <m/>
    <m/>
    <m/>
    <m/>
    <m/>
    <m/>
    <m/>
    <m/>
  </r>
  <r>
    <d v="2023-05-19T13:46:01"/>
    <d v="2023-06-12T18:37:13"/>
    <d v="2023-06-12T18:37:13"/>
    <s v="School"/>
    <s v="Southwest"/>
    <s v="Talawanda School District"/>
    <s v="Butler"/>
    <s v="Shaunna"/>
    <s v="Tafelski"/>
    <s v="Treasurer"/>
    <s v="tafelskis@talawanda.org"/>
    <s v="(513) 273-3107"/>
    <x v="0"/>
    <m/>
    <m/>
    <m/>
    <m/>
    <m/>
    <m/>
    <m/>
    <m/>
  </r>
  <r>
    <d v="2023-05-19T13:46:12"/>
    <d v="2023-06-08T10:32:43"/>
    <d v="2023-06-08T10:32:43"/>
    <s v="School"/>
    <s v="East"/>
    <s v="Brown Local School District"/>
    <s v="Carroll"/>
    <s v="James"/>
    <s v="Carman"/>
    <s v="Treasurer"/>
    <s v="james.carman@brownlocalschools.com"/>
    <s v="(330) 863-1170"/>
    <x v="0"/>
    <m/>
    <m/>
    <m/>
    <m/>
    <m/>
    <m/>
    <m/>
    <m/>
  </r>
  <r>
    <d v="2023-05-19T13:46:20"/>
    <d v="2023-05-26T10:53:15"/>
    <d v="2023-05-26T10:53:15"/>
    <s v="School"/>
    <s v="East"/>
    <s v="Carrollton Exempted Village School District"/>
    <s v="Carroll"/>
    <s v="Amy"/>
    <s v="Spears"/>
    <s v="Treasurer / CFO"/>
    <s v="amy.spears@carrolltonschools.org"/>
    <s v="(330) 627-2181"/>
    <x v="0"/>
    <m/>
    <m/>
    <m/>
    <m/>
    <m/>
    <m/>
    <m/>
    <m/>
  </r>
  <r>
    <d v="2023-05-19T13:46:27"/>
    <d v="2023-06-13T14:53:20"/>
    <d v="2023-06-13T14:53:20"/>
    <s v="School"/>
    <s v="East"/>
    <s v="Conotton Valley Union Local School District"/>
    <s v="Carroll"/>
    <s v="DENISE"/>
    <s v="KETCHUM"/>
    <s v="Treasurer"/>
    <s v="denise.ketchum@cvul.org"/>
    <s v="(740) 269-2000"/>
    <x v="0"/>
    <m/>
    <m/>
    <m/>
    <m/>
    <m/>
    <m/>
    <m/>
    <m/>
  </r>
  <r>
    <d v="2023-05-19T13:46:34"/>
    <d v="2023-05-22T13:25:29"/>
    <d v="2023-05-22T13:25:29"/>
    <s v="School"/>
    <s v="West"/>
    <s v="Graham Local School District"/>
    <s v="Champaign"/>
    <s v="Kristie"/>
    <s v="Purtee"/>
    <s v="Treasurer"/>
    <s v="purteek@grahamlocalschools.org"/>
    <s v="(937) 663-4123"/>
    <x v="0"/>
    <m/>
    <m/>
    <m/>
    <m/>
    <m/>
    <m/>
    <m/>
    <m/>
  </r>
  <r>
    <d v="2023-05-19T13:46:42"/>
    <d v="2023-05-22T13:17:38"/>
    <d v="2023-05-22T13:17:38"/>
    <s v="School"/>
    <s v="West"/>
    <s v="Mechanicsburg Exempted Village School District"/>
    <s v="Champaign"/>
    <s v="Scott"/>
    <s v="Maruniak"/>
    <s v="CFO"/>
    <s v="maruniaks@mcburg.org"/>
    <s v="(614) 584-4327"/>
    <x v="0"/>
    <m/>
    <m/>
    <m/>
    <m/>
    <m/>
    <m/>
    <m/>
    <m/>
  </r>
  <r>
    <d v="2023-05-19T13:46:49"/>
    <d v="2023-05-22T12:57:35"/>
    <d v="2023-05-22T12:57:35"/>
    <s v="School"/>
    <s v="West"/>
    <s v="Triad Local School District"/>
    <s v="Champaign"/>
    <s v="Nathan"/>
    <s v="Hilborn"/>
    <s v="Treasurer"/>
    <s v="hilbornn@triadk12.org"/>
    <s v="(937) 826-4004"/>
    <x v="0"/>
    <m/>
    <m/>
    <m/>
    <m/>
    <m/>
    <m/>
    <m/>
    <m/>
  </r>
  <r>
    <d v="2023-05-19T13:46:55"/>
    <d v="2023-06-13T09:20:09"/>
    <d v="2023-06-13T09:20:09"/>
    <s v="School"/>
    <s v="West"/>
    <s v="Urbana City School District"/>
    <s v="Champaign"/>
    <s v="Mandy"/>
    <s v="Hildebrand"/>
    <s v="Treasurer"/>
    <s v="mandy.hildebrand@urbanacityschools.org"/>
    <s v="(937) 653-1403"/>
    <x v="0"/>
    <m/>
    <m/>
    <m/>
    <m/>
    <m/>
    <m/>
    <m/>
    <m/>
  </r>
  <r>
    <d v="2023-05-19T13:47:03"/>
    <d v="2023-06-05T09:30:14"/>
    <d v="2023-06-05T09:30:14"/>
    <s v="School"/>
    <s v="West"/>
    <s v="West Liberty-Salem Local School District"/>
    <s v="Champaign"/>
    <s v="Chelsea"/>
    <s v="Baldwin"/>
    <s v="Treasurer"/>
    <s v="cbaldwin@wlstigers.org"/>
    <s v="(937) 465-1075"/>
    <x v="0"/>
    <m/>
    <m/>
    <m/>
    <m/>
    <m/>
    <m/>
    <m/>
    <m/>
  </r>
  <r>
    <d v="2023-05-19T13:47:10"/>
    <d v="2023-05-22T13:12:06"/>
    <d v="2023-05-22T13:00:24"/>
    <s v="School"/>
    <s v="West"/>
    <s v="Clark-Shawnee Local School District"/>
    <s v="Clark"/>
    <s v="THOMAS"/>
    <s v="FAULKNER"/>
    <s v="Treasurer"/>
    <s v="tom.faulkner@cslocal.org"/>
    <s v="(937) 717-2401"/>
    <x v="0"/>
    <m/>
    <m/>
    <m/>
    <m/>
    <m/>
    <m/>
    <m/>
    <m/>
  </r>
  <r>
    <d v="2023-05-19T13:47:17"/>
    <d v="2023-05-22T14:11:36"/>
    <d v="2023-05-22T14:11:36"/>
    <s v="School"/>
    <s v="West"/>
    <s v="Greenon Local School District"/>
    <s v="Clark"/>
    <s v="Garth"/>
    <s v="Whitaker"/>
    <s v="Treasurer/CFO"/>
    <s v="gwhitaker@greenonschools.org"/>
    <s v="(937) 864-2084"/>
    <x v="0"/>
    <m/>
    <m/>
    <m/>
    <m/>
    <m/>
    <m/>
    <m/>
    <m/>
  </r>
  <r>
    <d v="2023-05-19T13:47:24"/>
    <d v="2023-05-22T13:02:38"/>
    <d v="2023-05-22T13:02:38"/>
    <s v="School"/>
    <s v="West"/>
    <s v="Northeastern Local School District"/>
    <s v="Clark"/>
    <s v="Dale"/>
    <s v="Miller"/>
    <s v="Treasurer"/>
    <s v="dalemiller@nelsd.org"/>
    <s v="(937) 325-7615"/>
    <x v="0"/>
    <m/>
    <m/>
    <m/>
    <m/>
    <m/>
    <m/>
    <m/>
    <m/>
  </r>
  <r>
    <d v="2023-05-19T13:47:33"/>
    <d v="2023-05-22T12:54:55"/>
    <d v="2023-05-22T12:54:55"/>
    <s v="School"/>
    <s v="West"/>
    <s v="Northwestern Local School District"/>
    <s v="Clark"/>
    <s v="Jennifer"/>
    <s v="Ashbaugh"/>
    <s v="Treasurer"/>
    <s v="ashbaughj@nwlschools.org"/>
    <s v="(937) 964-1318"/>
    <x v="0"/>
    <m/>
    <m/>
    <m/>
    <m/>
    <m/>
    <m/>
    <m/>
    <m/>
  </r>
  <r>
    <d v="2023-05-19T13:47:40"/>
    <d v="2023-05-22T13:16:49"/>
    <d v="2023-05-22T13:16:49"/>
    <s v="School"/>
    <s v="West"/>
    <s v="Southeastern Local School District"/>
    <s v="Clark"/>
    <s v="Ben"/>
    <s v="Kitchen"/>
    <s v="Treasurer"/>
    <s v="bkitchen@sels.us"/>
    <s v="(937) 462-8388"/>
    <x v="0"/>
    <m/>
    <m/>
    <m/>
    <m/>
    <m/>
    <m/>
    <m/>
    <m/>
  </r>
  <r>
    <d v="2023-05-19T13:47:49"/>
    <d v="2023-05-23T08:41:16"/>
    <d v="2023-05-23T08:41:16"/>
    <s v="School"/>
    <s v="West"/>
    <s v="Springfield City School District"/>
    <s v="Clark"/>
    <s v="Nicole"/>
    <s v="Cottrell"/>
    <s v="Treasurer"/>
    <s v="cottrellnl@scsdoh.org"/>
    <s v="(937) 505-2800"/>
    <x v="0"/>
    <m/>
    <m/>
    <m/>
    <m/>
    <m/>
    <m/>
    <m/>
    <m/>
  </r>
  <r>
    <d v="2023-05-19T13:47:57"/>
    <d v="2023-06-13T13:35:41"/>
    <d v="2023-06-13T13:35:41"/>
    <s v="School"/>
    <s v="West"/>
    <s v="Springfield-Clark Career Technology Center"/>
    <s v="Clark"/>
    <s v="Julie"/>
    <s v="Wallace"/>
    <s v="Treasurer"/>
    <s v="juliewallace@scctc.org"/>
    <s v="(937) 325-7368"/>
    <x v="0"/>
    <m/>
    <m/>
    <m/>
    <m/>
    <m/>
    <m/>
    <m/>
    <m/>
  </r>
  <r>
    <d v="2023-05-19T13:48:03"/>
    <d v="2023-06-06T13:44:34"/>
    <d v="2023-06-06T13:44:34"/>
    <s v="School"/>
    <s v="West"/>
    <s v="Tecumseh Local School District"/>
    <s v="Clark"/>
    <s v="Denise"/>
    <s v="Robinson"/>
    <s v="Treasurer"/>
    <s v="denise.robinson@tecumsehlocal.org"/>
    <s v="(937) 845-3576"/>
    <x v="0"/>
    <m/>
    <m/>
    <m/>
    <m/>
    <m/>
    <m/>
    <m/>
    <m/>
  </r>
  <r>
    <d v="2023-05-19T13:48:10"/>
    <d v="2023-05-19T13:48:10"/>
    <d v="2023-06-06T13:44:34"/>
    <s v="School"/>
    <s v="Southwest"/>
    <s v="Batavia Local School District"/>
    <s v="Clermont"/>
    <s v="Michael"/>
    <s v="Ashmore"/>
    <s v="Treasurer"/>
    <s v="ashmore_michael@yahoo.com"/>
    <s v="(513)732-0337"/>
    <x v="1"/>
    <m/>
    <m/>
    <m/>
    <m/>
    <m/>
    <m/>
    <m/>
    <m/>
  </r>
  <r>
    <d v="2023-05-19T13:48:17"/>
    <d v="2023-06-06T14:44:10"/>
    <d v="2023-06-06T14:44:10"/>
    <s v="School"/>
    <s v="Southwest"/>
    <s v="Bethel-Tate Local School District"/>
    <s v="Clermont"/>
    <s v="Karen"/>
    <s v="Royer"/>
    <s v="CFO"/>
    <s v="karen.royer@betheltate.org"/>
    <s v="(513) 352-7197"/>
    <x v="0"/>
    <m/>
    <m/>
    <m/>
    <m/>
    <m/>
    <m/>
    <m/>
    <m/>
  </r>
  <r>
    <d v="2023-05-19T13:48:25"/>
    <d v="2023-05-23T11:04:45"/>
    <d v="2023-05-23T11:04:46"/>
    <s v="School"/>
    <s v="Southwest"/>
    <s v="Clermont Northeastern Local School District"/>
    <s v="Clermont"/>
    <s v="Kathleen"/>
    <s v="Neuner"/>
    <s v="Treasurer"/>
    <s v="neuner_k@cneschools.org"/>
    <s v="(513) 625-1211"/>
    <x v="4"/>
    <m/>
    <m/>
    <m/>
    <m/>
    <m/>
    <m/>
    <m/>
    <m/>
  </r>
  <r>
    <d v="2023-05-19T13:48:25"/>
    <d v="2023-05-23T11:04:45"/>
    <d v="2023-05-23T11:04:46"/>
    <s v="School"/>
    <s v="Southwest"/>
    <s v="Clermont Northeastern Local School District"/>
    <m/>
    <m/>
    <m/>
    <m/>
    <m/>
    <m/>
    <x v="5"/>
    <d v="2022-12-16T00:00:00"/>
    <n v="1"/>
    <n v="2970"/>
    <n v="418"/>
    <s v="Ohio Coalition for Equity &amp; Adequacy of School Funding"/>
    <s v="FY2022-23 Litigation/Membership Dues"/>
    <n v="2796"/>
    <s v="Yes"/>
  </r>
  <r>
    <d v="2023-05-19T13:48:25"/>
    <d v="2023-05-23T11:04:45"/>
    <d v="2023-05-23T11:04:46"/>
    <s v="School"/>
    <s v="Southwest"/>
    <s v="Clermont Northeastern Local School District"/>
    <m/>
    <m/>
    <m/>
    <m/>
    <m/>
    <m/>
    <x v="5"/>
    <d v="2021-09-20T00:00:00"/>
    <n v="1"/>
    <n v="2970"/>
    <n v="418"/>
    <s v="Ohio Coalition for Equity &amp; Adequacy of School Funding"/>
    <s v="FY2021-22 Litigation Dues"/>
    <n v="2354"/>
    <s v="Yes"/>
  </r>
  <r>
    <d v="2023-05-19T13:48:25"/>
    <d v="2023-05-23T11:04:45"/>
    <d v="2023-05-23T11:04:46"/>
    <s v="School"/>
    <s v="Southwest"/>
    <s v="Clermont Northeastern Local School District"/>
    <m/>
    <m/>
    <m/>
    <m/>
    <m/>
    <m/>
    <x v="5"/>
    <d v="2020-08-25T00:00:00"/>
    <n v="1"/>
    <n v="2970"/>
    <n v="418"/>
    <s v="Ohio Coalition for Equity &amp; Adequacy of School Funding"/>
    <s v="FY2020-21 Litigation Dues"/>
    <n v="2420"/>
    <s v="Yes"/>
  </r>
  <r>
    <d v="2023-05-19T13:48:32"/>
    <d v="2023-06-06T15:01:38"/>
    <d v="2023-06-06T15:01:38"/>
    <s v="School"/>
    <s v="Southwest"/>
    <s v="Felicity-Franklin Local School District"/>
    <s v="Clermont"/>
    <s v="Christina"/>
    <s v="Laubach"/>
    <s v="Treasurer"/>
    <s v="laubachc@felicityohioschools.org"/>
    <s v="(513) 362-5347"/>
    <x v="0"/>
    <m/>
    <m/>
    <m/>
    <m/>
    <m/>
    <m/>
    <m/>
    <m/>
  </r>
  <r>
    <d v="2023-05-19T13:48:40"/>
    <d v="2023-05-25T10:48:57"/>
    <d v="2023-05-22T15:13:00"/>
    <s v="School"/>
    <s v="Southwest"/>
    <s v="Goshen Local School District"/>
    <s v="Clermont"/>
    <s v="Todd"/>
    <s v="Shinkle"/>
    <s v="Treasurer"/>
    <s v="shinklet@goshenlocalschools.org"/>
    <s v="(513) 722-2222"/>
    <x v="0"/>
    <m/>
    <m/>
    <m/>
    <m/>
    <m/>
    <m/>
    <m/>
    <m/>
  </r>
  <r>
    <d v="2023-05-19T13:48:48"/>
    <d v="2023-05-22T13:13:52"/>
    <d v="2023-05-22T13:13:52"/>
    <s v="School"/>
    <s v="Southwest"/>
    <s v="Milford Exempted Village School District"/>
    <s v="Clermont"/>
    <s v="John"/>
    <s v="Espy"/>
    <s v="Treasurer/CFO"/>
    <s v="espy_j@milfordschools.org"/>
    <s v="(513) 576-4171"/>
    <x v="0"/>
    <m/>
    <m/>
    <m/>
    <m/>
    <m/>
    <m/>
    <m/>
    <m/>
  </r>
  <r>
    <d v="2023-05-19T13:48:55"/>
    <d v="2023-06-06T11:54:57"/>
    <d v="2023-06-06T11:54:57"/>
    <s v="School"/>
    <s v="Southwest"/>
    <s v="New Richmond Exempted Village School District"/>
    <s v="Clermont"/>
    <s v="Matthew"/>
    <s v="Prichard"/>
    <s v="Treasurer"/>
    <s v="prichard_m@nrschools.org"/>
    <s v="(513) 553-2616"/>
    <x v="0"/>
    <m/>
    <m/>
    <m/>
    <m/>
    <m/>
    <m/>
    <m/>
    <m/>
  </r>
  <r>
    <d v="2023-05-19T13:49:01"/>
    <d v="2023-06-06T15:17:48"/>
    <d v="2023-06-06T15:17:48"/>
    <s v="School"/>
    <s v="Southwest"/>
    <s v="U.S. Grant Joint Vocational School District"/>
    <s v="Clermont"/>
    <s v="Kelly"/>
    <s v="Sininger"/>
    <s v="Treasurer"/>
    <s v="kelly.sininger@grantcareer.com"/>
    <s v="(513) 688-3100"/>
    <x v="0"/>
    <m/>
    <m/>
    <m/>
    <m/>
    <m/>
    <m/>
    <m/>
    <m/>
  </r>
  <r>
    <d v="2023-05-19T13:49:08"/>
    <d v="2023-05-23T22:54:16"/>
    <d v="2023-05-23T22:54:17"/>
    <s v="School"/>
    <s v="Southwest"/>
    <s v="West Clermont Local School District"/>
    <s v="Clermont"/>
    <s v="Dan"/>
    <s v="Romano"/>
    <s v="Treasurer"/>
    <s v="romano_d@my.westcler.org"/>
    <s v="(513) 943-5021"/>
    <x v="0"/>
    <m/>
    <m/>
    <m/>
    <m/>
    <m/>
    <m/>
    <m/>
    <m/>
  </r>
  <r>
    <d v="2023-05-19T13:49:14"/>
    <d v="2023-05-22T15:03:42"/>
    <d v="2023-05-22T15:03:42"/>
    <s v="School"/>
    <s v="Southwest"/>
    <s v="Williamsburg Local School District"/>
    <s v="Clermont"/>
    <s v="Greg"/>
    <s v="Wells"/>
    <s v="Treasurer"/>
    <s v="wells_g@burgschools.org"/>
    <s v="(513) 612-9226"/>
    <x v="0"/>
    <m/>
    <m/>
    <m/>
    <m/>
    <m/>
    <m/>
    <m/>
    <m/>
  </r>
  <r>
    <d v="2023-05-19T13:49:19"/>
    <d v="2023-06-08T09:48:00"/>
    <d v="2023-06-08T09:48:00"/>
    <s v="School"/>
    <s v="Southwest"/>
    <s v="Blanchester Local School District"/>
    <s v="Clinton"/>
    <s v="Alleyn"/>
    <s v="Unversaw"/>
    <s v="Treasurer"/>
    <s v="unversawa@blan.org"/>
    <s v="(937) 783-3523"/>
    <x v="0"/>
    <m/>
    <m/>
    <m/>
    <m/>
    <m/>
    <m/>
    <m/>
    <m/>
  </r>
  <r>
    <d v="2023-05-19T13:49:26"/>
    <d v="2023-06-06T14:02:21"/>
    <d v="2023-06-06T14:02:21"/>
    <s v="School"/>
    <s v="Southwest"/>
    <s v="Clinton Massie Local School District"/>
    <s v="Clinton"/>
    <s v="Carrie"/>
    <s v="Bir"/>
    <s v="Treasurer"/>
    <s v="carrie.bir@cmfalcons.org"/>
    <s v="(937) 289-2471"/>
    <x v="4"/>
    <m/>
    <m/>
    <m/>
    <m/>
    <m/>
    <m/>
    <m/>
    <m/>
  </r>
  <r>
    <d v="2023-05-19T13:49:26"/>
    <d v="2023-06-06T14:02:21"/>
    <d v="2023-06-06T14:02:21"/>
    <s v="School"/>
    <s v="Southwest"/>
    <s v="Clinton Massie Local School District"/>
    <m/>
    <m/>
    <m/>
    <m/>
    <m/>
    <m/>
    <x v="5"/>
    <d v="2019-09-12T00:00:00"/>
    <n v="1"/>
    <n v="2412"/>
    <n v="418"/>
    <s v="Ohio Coalition for Equity &amp; Adequacy of School Funding"/>
    <s v="membership in Coalition"/>
    <n v="874.5"/>
    <s v="Yes"/>
  </r>
  <r>
    <d v="2023-05-19T13:49:26"/>
    <d v="2023-06-06T14:02:21"/>
    <d v="2023-06-06T14:02:21"/>
    <s v="School"/>
    <s v="Southwest"/>
    <s v="Clinton Massie Local School District"/>
    <m/>
    <m/>
    <m/>
    <m/>
    <m/>
    <m/>
    <x v="5"/>
    <d v="2016-08-05T00:00:00"/>
    <n v="1"/>
    <n v="2412"/>
    <n v="418"/>
    <s v="Ohio Coalition for Equity &amp; Adequacy of School Funding"/>
    <s v="membership in Coalition"/>
    <n v="877.5"/>
    <s v="Yes"/>
  </r>
  <r>
    <d v="2023-05-19T13:49:26"/>
    <d v="2023-06-06T14:02:21"/>
    <d v="2023-06-06T14:02:21"/>
    <s v="School"/>
    <s v="Southwest"/>
    <s v="Clinton Massie Local School District"/>
    <m/>
    <m/>
    <m/>
    <m/>
    <m/>
    <m/>
    <x v="5"/>
    <d v="2021-07-08T00:00:00"/>
    <n v="1"/>
    <n v="2412"/>
    <n v="418"/>
    <s v="Ohio Coalition for Equity &amp; Adequacy of School Funding"/>
    <s v="membership in Coalition"/>
    <n v="880.5"/>
    <s v="Yes"/>
  </r>
  <r>
    <d v="2023-05-19T13:49:26"/>
    <d v="2023-06-06T14:02:21"/>
    <d v="2023-06-06T14:02:21"/>
    <s v="School"/>
    <s v="Southwest"/>
    <s v="Clinton Massie Local School District"/>
    <m/>
    <m/>
    <m/>
    <m/>
    <m/>
    <m/>
    <x v="5"/>
    <d v="2017-10-27T00:00:00"/>
    <n v="1"/>
    <n v="2412"/>
    <n v="418"/>
    <s v="Ohio Coalition for Equity &amp; Adequacy of School Funding"/>
    <s v="membership in Coalition"/>
    <n v="877"/>
    <s v="Yes"/>
  </r>
  <r>
    <d v="2023-05-19T13:49:26"/>
    <d v="2023-06-06T14:02:21"/>
    <d v="2023-06-06T14:02:21"/>
    <s v="School"/>
    <s v="Southwest"/>
    <s v="Clinton Massie Local School District"/>
    <m/>
    <m/>
    <m/>
    <m/>
    <m/>
    <m/>
    <x v="5"/>
    <d v="2020-07-22T00:00:00"/>
    <n v="1"/>
    <n v="2412"/>
    <n v="418"/>
    <s v="Ohio Coalition for Equity &amp; Adequacy of School Funding"/>
    <s v="membership in Coalition"/>
    <n v="719.5"/>
    <s v="Yes"/>
  </r>
  <r>
    <d v="2023-05-19T13:49:26"/>
    <d v="2023-06-06T14:02:21"/>
    <d v="2023-06-06T14:02:21"/>
    <s v="School"/>
    <s v="Southwest"/>
    <s v="Clinton Massie Local School District"/>
    <m/>
    <m/>
    <m/>
    <m/>
    <m/>
    <m/>
    <x v="5"/>
    <d v="2022-07-15T00:00:00"/>
    <n v="1"/>
    <n v="2310"/>
    <n v="510"/>
    <s v="Ohio Coalition for Equity &amp; Adequacy of School Funding"/>
    <s v="membership in Coalition"/>
    <n v="834"/>
    <s v="Yes"/>
  </r>
  <r>
    <d v="2023-05-19T13:49:26"/>
    <d v="2023-06-06T14:02:21"/>
    <d v="2023-06-06T14:02:21"/>
    <s v="School"/>
    <s v="Southwest"/>
    <s v="Clinton Massie Local School District"/>
    <m/>
    <m/>
    <m/>
    <m/>
    <m/>
    <m/>
    <x v="5"/>
    <d v="2018-07-13T00:00:00"/>
    <n v="1"/>
    <n v="2412"/>
    <n v="418"/>
    <s v="Ohio Coalition for Equity &amp; Adequacy of School Funding"/>
    <s v="membership in Coalition"/>
    <n v="876"/>
    <s v="Yes"/>
  </r>
  <r>
    <d v="2023-05-19T13:49:33"/>
    <d v="2023-05-24T09:46:05"/>
    <d v="2023-05-24T09:46:05"/>
    <s v="School"/>
    <s v="Southwest"/>
    <s v="East Clinton Local School District"/>
    <s v="Clinton"/>
    <s v="John"/>
    <s v="Stanley"/>
    <s v="Treasurer"/>
    <s v="john.stanley@eastclinton.org"/>
    <s v="(937) 584-2461"/>
    <x v="0"/>
    <m/>
    <m/>
    <m/>
    <m/>
    <m/>
    <m/>
    <m/>
    <m/>
  </r>
  <r>
    <d v="2023-05-19T13:49:39"/>
    <d v="2023-05-22T15:22:03"/>
    <d v="2023-05-22T15:22:03"/>
    <s v="School"/>
    <s v="Southwest"/>
    <s v="Wilmington City School District"/>
    <s v="Clinton"/>
    <s v="Kim"/>
    <s v="DeWeese"/>
    <s v="Treasurer"/>
    <s v="kim.deweese@wilmington.k12.oh.us"/>
    <s v="(937) 382-1641"/>
    <x v="0"/>
    <m/>
    <m/>
    <m/>
    <m/>
    <m/>
    <m/>
    <m/>
    <m/>
  </r>
  <r>
    <d v="2023-05-19T13:49:45"/>
    <d v="2023-05-22T14:12:58"/>
    <d v="2023-05-22T14:12:58"/>
    <s v="School"/>
    <s v="East"/>
    <s v="Beaver Local School District"/>
    <s v="Columbiana"/>
    <s v="Stacy"/>
    <s v="Williams"/>
    <s v="Treasurer"/>
    <s v="stacy.williams@beaverlocal.org"/>
    <s v="(330) 385-6831"/>
    <x v="0"/>
    <m/>
    <m/>
    <m/>
    <m/>
    <m/>
    <m/>
    <m/>
    <m/>
  </r>
  <r>
    <d v="2023-05-19T13:49:50"/>
    <d v="2023-05-22T13:08:17"/>
    <d v="2023-05-22T13:08:17"/>
    <s v="School"/>
    <s v="East"/>
    <s v="Columbiana County Career and Technology Center"/>
    <s v="Columbiana"/>
    <s v="Katherine"/>
    <s v="Scanlon"/>
    <s v="Treasurer"/>
    <s v="katherine.scanlon@ccctc.k12.oh.us"/>
    <s v="(330) 424-3278"/>
    <x v="0"/>
    <m/>
    <m/>
    <m/>
    <m/>
    <m/>
    <m/>
    <m/>
    <m/>
  </r>
  <r>
    <d v="2023-05-19T13:49:56"/>
    <d v="2023-05-23T15:27:26"/>
    <d v="2023-05-23T15:27:26"/>
    <s v="School"/>
    <s v="East"/>
    <s v="Columbiana Exempted Village School District"/>
    <s v="Columbiana"/>
    <s v="Kathy"/>
    <s v="Davies"/>
    <s v="Treasurer/CFO"/>
    <s v="kathy.davies@columbianaschools.org"/>
    <s v="(330) 482-5353"/>
    <x v="4"/>
    <m/>
    <m/>
    <m/>
    <m/>
    <m/>
    <m/>
    <m/>
    <m/>
  </r>
  <r>
    <d v="2023-05-19T13:49:56"/>
    <d v="2023-05-23T15:27:26"/>
    <d v="2023-05-23T15:27:26"/>
    <s v="School"/>
    <s v="East"/>
    <s v="Columbiana Exempted Village School District"/>
    <m/>
    <m/>
    <m/>
    <m/>
    <m/>
    <m/>
    <x v="5"/>
    <d v="2022-08-30T00:00:00"/>
    <n v="1"/>
    <n v="2419"/>
    <n v="841"/>
    <s v="Ohio Coalition for Equity &amp; Adequacy of School Funding"/>
    <s v="Board has made a resolution every year to join this organization to lobby for fair and equitable funding of public schools. We have belonged to this organization for many years."/>
    <s v="NULL"/>
    <s v="Yes"/>
  </r>
  <r>
    <d v="2023-05-19T13:49:56"/>
    <d v="2023-05-23T15:27:26"/>
    <d v="2023-05-23T15:27:26"/>
    <s v="School"/>
    <s v="East"/>
    <s v="Columbiana Exempted Village School District"/>
    <m/>
    <m/>
    <m/>
    <m/>
    <m/>
    <m/>
    <x v="5"/>
    <d v="2022-02-28T00:00:00"/>
    <n v="1"/>
    <n v="2419"/>
    <n v="841"/>
    <s v="Ohio Coalition for Equity &amp; Adequacy of School Funding"/>
    <s v="Board has made a resolution every year to join this organization to lobby for fair and equitable funding of public schools. We have belonged to this organization for many years."/>
    <s v="NULL"/>
    <s v="Yes"/>
  </r>
  <r>
    <d v="2023-05-19T13:50:02"/>
    <d v="2023-06-06T11:52:13"/>
    <d v="2023-06-06T11:52:13"/>
    <s v="School"/>
    <s v="East"/>
    <s v="Crestview Local School District"/>
    <s v="Columbiana"/>
    <s v="Charlene"/>
    <s v="Mercure"/>
    <s v="Treasurer"/>
    <s v="cmercure@crestviewlocal.k12.oh.us"/>
    <s v="(330) 482-5526"/>
    <x v="0"/>
    <m/>
    <m/>
    <m/>
    <m/>
    <m/>
    <m/>
    <m/>
    <m/>
  </r>
  <r>
    <d v="2023-05-19T13:50:09"/>
    <d v="2023-06-06T11:50:47"/>
    <d v="2023-06-06T11:50:47"/>
    <s v="School"/>
    <s v="East"/>
    <s v="East Liverpool City School District"/>
    <s v="Columbiana"/>
    <s v="ANSON"/>
    <s v="WIEGAND"/>
    <s v="CFO"/>
    <s v="anson.wiegand@elpotters.school"/>
    <s v="(330) 385-7132"/>
    <x v="9"/>
    <m/>
    <m/>
    <m/>
    <m/>
    <m/>
    <m/>
    <m/>
    <m/>
  </r>
  <r>
    <d v="2023-05-19T13:50:17"/>
    <d v="2023-05-19T13:50:17"/>
    <d v="2023-06-06T11:50:47"/>
    <s v="School"/>
    <s v="East"/>
    <s v="East Palestine City School District"/>
    <s v="Columbiana"/>
    <s v="Rick"/>
    <s v="Ellis"/>
    <s v="Treasurer"/>
    <s v="RICK.ELLIS@EPSCHOOLS.K12.OH.US"/>
    <s v="Not Provided"/>
    <x v="1"/>
    <m/>
    <m/>
    <m/>
    <m/>
    <m/>
    <m/>
    <m/>
    <m/>
  </r>
  <r>
    <d v="2023-05-19T13:50:24"/>
    <d v="2023-06-14T09:36:04"/>
    <d v="2023-06-14T09:36:04"/>
    <s v="School"/>
    <s v="East"/>
    <s v="Leetonia Exempted Village School District"/>
    <s v="Columbiana"/>
    <s v="Jennifer"/>
    <s v="Coldsnow"/>
    <s v="Treasurer"/>
    <s v="jcoldsnow@leetonia.k12.oh.us"/>
    <s v="(330) 427-6594"/>
    <x v="0"/>
    <m/>
    <m/>
    <m/>
    <m/>
    <m/>
    <m/>
    <m/>
    <m/>
  </r>
  <r>
    <d v="2023-05-19T13:50:32"/>
    <d v="2023-05-22T14:06:33"/>
    <d v="2023-05-22T14:06:34"/>
    <s v="School"/>
    <s v="East"/>
    <s v="Lisbon Exempted Village School District"/>
    <s v="Columbiana"/>
    <s v="Jennifer"/>
    <s v="Coldsnow"/>
    <s v="Treasurer"/>
    <s v="jennifer.coldsnow@lisbon.k12.oh.us"/>
    <s v="(330) 424-7714"/>
    <x v="0"/>
    <m/>
    <m/>
    <m/>
    <m/>
    <m/>
    <m/>
    <m/>
    <m/>
  </r>
  <r>
    <d v="2023-05-19T13:50:39"/>
    <d v="2023-05-19T13:50:39"/>
    <d v="2023-05-22T14:06:34"/>
    <s v="School"/>
    <s v="East"/>
    <s v="Salem City School District"/>
    <s v="Columbiana"/>
    <m/>
    <m/>
    <m/>
    <m/>
    <s v="(330) 332-0316"/>
    <x v="10"/>
    <d v="2023-03-07T00:00:00"/>
    <n v="1"/>
    <n v="2411"/>
    <n v="841"/>
    <s v="Ohio Coalition for Equity &amp; Adequacy of School Funding"/>
    <s v="membership dues"/>
    <n v="985"/>
    <s v="No response received"/>
  </r>
  <r>
    <d v="2023-05-19T13:50:45"/>
    <d v="2023-06-08T15:17:10"/>
    <d v="2023-06-08T15:17:10"/>
    <s v="School"/>
    <s v="East"/>
    <s v="Southern Local School District"/>
    <s v="Columbiana"/>
    <s v="Greg"/>
    <s v="Sabbato"/>
    <s v="Treasurer/CFO"/>
    <s v="greg.sabbato@slindians.org"/>
    <s v="(330) 679-2343"/>
    <x v="0"/>
    <m/>
    <m/>
    <m/>
    <m/>
    <m/>
    <m/>
    <m/>
    <m/>
  </r>
  <r>
    <d v="2023-05-19T13:50:51"/>
    <d v="2023-06-07T08:15:19"/>
    <d v="2023-06-07T08:15:19"/>
    <s v="School"/>
    <s v="East"/>
    <s v="United Local School District"/>
    <s v="Columbiana"/>
    <s v="Melissa"/>
    <s v="Baker"/>
    <s v="Treasurer"/>
    <s v="melissa.baker@united.k12.oh.us"/>
    <s v="(330) 223-2811"/>
    <x v="0"/>
    <m/>
    <m/>
    <m/>
    <m/>
    <m/>
    <m/>
    <m/>
    <m/>
  </r>
  <r>
    <d v="2023-05-19T13:50:57"/>
    <d v="2023-05-22T14:51:10"/>
    <d v="2023-05-22T14:51:11"/>
    <s v="School"/>
    <s v="East"/>
    <s v="Wellsville Local School District"/>
    <s v="Columbiana"/>
    <s v="Marcy"/>
    <s v="Thompson"/>
    <s v="Treasurer"/>
    <s v="mthompson@wellsville.k12.oh.us"/>
    <s v="(330) 532-2643"/>
    <x v="0"/>
    <m/>
    <m/>
    <m/>
    <m/>
    <m/>
    <m/>
    <m/>
    <m/>
  </r>
  <r>
    <d v="2023-05-19T13:51:03"/>
    <d v="2023-06-14T18:22:36"/>
    <d v="2023-06-14T18:22:36"/>
    <s v="School"/>
    <s v="Southeast"/>
    <s v="Coshocton City School District"/>
    <s v="Coshocton"/>
    <s v="Terri"/>
    <s v="Eyerman"/>
    <s v="Treasurer"/>
    <s v="terri.eyerman@coshoctoncityschools.com"/>
    <s v="(740) 622-1901"/>
    <x v="0"/>
    <m/>
    <m/>
    <m/>
    <m/>
    <m/>
    <m/>
    <m/>
    <m/>
  </r>
  <r>
    <d v="2023-05-19T13:51:09"/>
    <d v="2023-06-06T12:39:06"/>
    <d v="2023-06-06T12:39:06"/>
    <s v="School"/>
    <s v="Southeast"/>
    <s v="Coshocton County Career Center"/>
    <s v="Coshocton"/>
    <s v="Tammy"/>
    <s v="Hess"/>
    <s v="Treasurer"/>
    <s v="tammy.hess@cccareer.org"/>
    <s v="(740) 622-0211"/>
    <x v="0"/>
    <m/>
    <m/>
    <m/>
    <m/>
    <m/>
    <m/>
    <m/>
    <m/>
  </r>
  <r>
    <d v="2023-05-19T13:51:15"/>
    <d v="2023-06-13T10:24:57"/>
    <d v="2023-06-13T10:24:57"/>
    <s v="School"/>
    <s v="Southeast"/>
    <s v="Ridgewood Local School District"/>
    <s v="Coshocton"/>
    <s v="Jay"/>
    <s v="Tingle"/>
    <s v="Treasurer"/>
    <s v="jay.tingle@omeresa.net"/>
    <s v="(740) 545-6454"/>
    <x v="0"/>
    <m/>
    <m/>
    <m/>
    <m/>
    <m/>
    <m/>
    <m/>
    <m/>
  </r>
  <r>
    <d v="2023-05-19T13:51:23"/>
    <d v="2023-06-06T12:26:23"/>
    <d v="2023-06-06T12:26:23"/>
    <s v="School"/>
    <s v="Southeast"/>
    <s v="River View Local School District"/>
    <s v="Coshocton"/>
    <s v="Kara"/>
    <s v="Kimes"/>
    <s v="Treasurer"/>
    <s v="kara.kimes@rvbears.org"/>
    <s v="(740) 824-3521"/>
    <x v="0"/>
    <m/>
    <m/>
    <m/>
    <m/>
    <m/>
    <m/>
    <m/>
    <m/>
  </r>
  <r>
    <d v="2023-05-19T13:51:29"/>
    <d v="2023-06-06T14:59:45"/>
    <d v="2023-06-06T14:59:45"/>
    <s v="School"/>
    <s v="Central"/>
    <s v="Buckeye Central Local School District"/>
    <s v="Crawford"/>
    <s v="Nancy"/>
    <s v="Ackerman"/>
    <s v="Treasurer"/>
    <s v="nackerman@bcbucks.org"/>
    <s v="(419) 492-1033"/>
    <x v="0"/>
    <m/>
    <m/>
    <m/>
    <m/>
    <m/>
    <m/>
    <m/>
    <m/>
  </r>
  <r>
    <d v="2023-05-19T13:51:34"/>
    <d v="2023-06-06T12:09:16"/>
    <d v="2023-06-06T12:09:16"/>
    <s v="School"/>
    <s v="Central"/>
    <s v="Bucyrus City School District"/>
    <s v="Crawford"/>
    <s v="Ryan"/>
    <s v="Cook"/>
    <s v="Treasurer"/>
    <s v="rcook@bucyrusschools.org"/>
    <s v="(419) 562-4045"/>
    <x v="7"/>
    <d v="2023-02-24T00:00:00"/>
    <n v="1"/>
    <n v="2411"/>
    <n v="841"/>
    <s v="Ohio Coalition for Equity &amp; Adequacy of School Funding"/>
    <s v="FY23 Membership/Voucher Project Litigation Dues"/>
    <n v="2000"/>
    <s v="No"/>
  </r>
  <r>
    <d v="2023-05-19T13:51:39"/>
    <d v="2023-05-22T12:59:04"/>
    <d v="2023-05-22T12:59:04"/>
    <s v="School"/>
    <s v="Central"/>
    <s v="Colonel Crawford Local School District"/>
    <s v="Crawford"/>
    <s v="David"/>
    <s v="Sheldon"/>
    <s v="Treasurer"/>
    <s v="sheldon.david@cck12.org"/>
    <s v="(419) 562-6755"/>
    <x v="0"/>
    <m/>
    <m/>
    <m/>
    <m/>
    <m/>
    <m/>
    <m/>
    <m/>
  </r>
  <r>
    <d v="2023-05-19T13:51:44"/>
    <d v="2023-06-14T14:57:34"/>
    <d v="2023-06-14T14:57:34"/>
    <s v="School"/>
    <s v="Central"/>
    <s v="Crestline Exempted Village School District"/>
    <s v="Crawford"/>
    <s v="Alina"/>
    <s v="Nemec"/>
    <s v="Treasurer"/>
    <s v="nemec.alina@crestlinebulldogs.org"/>
    <s v="_x0009_(419) 683-3647"/>
    <x v="0"/>
    <m/>
    <m/>
    <m/>
    <m/>
    <m/>
    <m/>
    <m/>
    <m/>
  </r>
  <r>
    <d v="2023-05-19T13:51:50"/>
    <d v="2023-05-22T13:03:49"/>
    <d v="2023-05-22T13:03:49"/>
    <s v="School"/>
    <s v="Central"/>
    <s v="Galion City School District"/>
    <s v="Crawford"/>
    <s v="Charlene"/>
    <s v="Parkinson"/>
    <s v="Treasurer"/>
    <s v="parkinson.charlene@galionschools.org"/>
    <s v="(419) 468-3432"/>
    <x v="2"/>
    <m/>
    <m/>
    <m/>
    <m/>
    <m/>
    <m/>
    <m/>
    <m/>
  </r>
  <r>
    <d v="2023-05-19T13:51:56"/>
    <d v="2023-05-22T18:28:21"/>
    <d v="2023-05-22T18:28:21"/>
    <s v="School"/>
    <s v="Central"/>
    <s v="Wynford Local School District"/>
    <s v="Crawford"/>
    <s v="Leesa"/>
    <s v="Smith"/>
    <s v="Treasurer"/>
    <s v="smith.leesa@wynfordroyals.org"/>
    <s v="(419) 562-7828"/>
    <x v="0"/>
    <m/>
    <m/>
    <m/>
    <m/>
    <m/>
    <m/>
    <m/>
    <m/>
  </r>
  <r>
    <d v="2023-05-19T13:52:02"/>
    <d v="2023-05-25T10:51:58"/>
    <d v="2023-05-25T10:50:31"/>
    <s v="School"/>
    <s v="Northeast"/>
    <s v="Bay Village City School District"/>
    <s v="Cuyahoga"/>
    <s v="Meghan"/>
    <s v="Rohde"/>
    <s v="Treasurer"/>
    <s v="meghan.rohde@bayschoolsohio.org"/>
    <s v="(440) 617-7312"/>
    <x v="0"/>
    <m/>
    <m/>
    <m/>
    <m/>
    <m/>
    <m/>
    <m/>
    <m/>
  </r>
  <r>
    <d v="2023-05-19T13:52:09"/>
    <d v="2023-06-07T13:19:46"/>
    <d v="2023-06-07T13:19:46"/>
    <s v="School"/>
    <s v="Northeast"/>
    <s v="Beachwood City School District"/>
    <s v="Cuyahoga"/>
    <s v="Michele"/>
    <s v="Mills"/>
    <s v="Treasurer/CFO"/>
    <s v="mm@beachwoodschools.org"/>
    <s v="(216) 464-8164"/>
    <x v="0"/>
    <m/>
    <m/>
    <m/>
    <m/>
    <m/>
    <m/>
    <m/>
    <m/>
  </r>
  <r>
    <d v="2023-05-19T13:52:15"/>
    <d v="2023-05-31T14:09:03"/>
    <d v="2023-05-31T14:09:03"/>
    <s v="School"/>
    <s v="Northeast"/>
    <s v="Bedford City School District"/>
    <s v="Cuyahoga"/>
    <s v="Tabitha"/>
    <s v="Armstrong"/>
    <s v="Treasurer"/>
    <s v="tarmstrong@bedfordschools.org"/>
    <s v="(440) 786-3501"/>
    <x v="0"/>
    <m/>
    <m/>
    <m/>
    <m/>
    <m/>
    <m/>
    <m/>
    <m/>
  </r>
  <r>
    <d v="2023-05-19T13:52:21"/>
    <d v="2023-05-22T13:09:37"/>
    <d v="2023-05-22T13:09:37"/>
    <s v="School"/>
    <s v="Northeast"/>
    <s v="Berea City School District"/>
    <s v="Cuyahoga"/>
    <s v="Jill"/>
    <s v="Rowe"/>
    <s v="Treasurer/CFO"/>
    <s v="jrowe@bereaschools.org"/>
    <s v="(216) 898-8300"/>
    <x v="0"/>
    <m/>
    <m/>
    <m/>
    <m/>
    <m/>
    <m/>
    <m/>
    <m/>
  </r>
  <r>
    <d v="2023-05-19T13:52:26"/>
    <d v="2023-06-09T15:10:38"/>
    <d v="2023-06-09T15:10:38"/>
    <s v="School"/>
    <s v="Northeast"/>
    <s v="Brecksville-Broadview Heights City School District"/>
    <s v="Cuyahoga"/>
    <s v="Craig"/>
    <s v="Yaniglos"/>
    <s v="Treasurer/CFO"/>
    <s v="yaniglosc@bbhcsd.org"/>
    <s v="(440) 740-4020"/>
    <x v="0"/>
    <m/>
    <m/>
    <m/>
    <m/>
    <m/>
    <m/>
    <m/>
    <m/>
  </r>
  <r>
    <d v="2023-05-19T13:52:34"/>
    <d v="2023-05-22T13:08:22"/>
    <d v="2023-05-22T13:08:22"/>
    <s v="School"/>
    <s v="Northeast"/>
    <s v="Brooklyn City School District"/>
    <s v="Cuyahoga"/>
    <s v="john"/>
    <s v="scott"/>
    <s v="Treasurer"/>
    <s v="john.scott@bcshurricanes.org"/>
    <s v="(216) 570-5883"/>
    <x v="0"/>
    <m/>
    <m/>
    <m/>
    <m/>
    <m/>
    <m/>
    <m/>
    <m/>
  </r>
  <r>
    <d v="2023-05-19T13:52:41"/>
    <d v="2023-05-22T13:16:29"/>
    <d v="2023-05-22T13:16:29"/>
    <s v="School"/>
    <s v="Northeast"/>
    <s v="Chagrin Falls Exempted Village School District"/>
    <s v="Cuyahoga"/>
    <s v="Ashley"/>
    <s v="Brudno"/>
    <s v="Treasurer"/>
    <s v="ashley.brudno@chagrinschools.org"/>
    <s v="(440) 247-5500"/>
    <x v="0"/>
    <m/>
    <m/>
    <m/>
    <m/>
    <m/>
    <m/>
    <m/>
    <m/>
  </r>
  <r>
    <d v="2023-05-19T13:52:49"/>
    <d v="2023-06-08T15:29:36"/>
    <d v="2023-06-08T15:29:36"/>
    <s v="School"/>
    <s v="Northeast"/>
    <s v="Cleveland Heights-University Heights City School District"/>
    <s v="Cuyahoga"/>
    <s v="Scott"/>
    <s v="Gainer"/>
    <s v="Treasurer"/>
    <s v="s_gainer@chuh.org"/>
    <s v="(216) 320-2078"/>
    <x v="4"/>
    <m/>
    <m/>
    <m/>
    <m/>
    <m/>
    <m/>
    <m/>
    <m/>
  </r>
  <r>
    <d v="2023-05-19T13:52:49"/>
    <d v="2023-06-08T15:29:36"/>
    <d v="2023-06-08T15:29:36"/>
    <s v="School"/>
    <s v="Northeast"/>
    <s v="Cleveland Heights-University Heights City School District"/>
    <m/>
    <m/>
    <m/>
    <m/>
    <m/>
    <m/>
    <x v="5"/>
    <d v="2022-10-26T00:00:00"/>
    <n v="1"/>
    <n v="2323"/>
    <n v="841"/>
    <s v="ESC of Muskingum Valley"/>
    <s v="Dues for Annual Coalition Membership and Annual EdChoice Voucher Litigation Dues"/>
    <n v="9682"/>
    <s v="Yes"/>
  </r>
  <r>
    <d v="2023-05-19T13:52:49"/>
    <d v="2023-06-08T15:29:36"/>
    <d v="2023-06-08T15:29:36"/>
    <s v="School"/>
    <s v="Northeast"/>
    <s v="Cleveland Heights-University Heights City School District"/>
    <m/>
    <m/>
    <m/>
    <m/>
    <m/>
    <m/>
    <x v="5"/>
    <d v="2021-10-20T00:00:00"/>
    <n v="1"/>
    <n v="2323"/>
    <n v="841"/>
    <s v="ESC of Muskingum Valley"/>
    <s v="Voucher Project Litigation Dues"/>
    <n v="9700"/>
    <s v="Yes"/>
  </r>
  <r>
    <d v="2023-05-19T13:52:49"/>
    <d v="2023-06-08T15:29:36"/>
    <d v="2023-06-08T15:29:36"/>
    <s v="School"/>
    <s v="Northeast"/>
    <s v="Cleveland Heights-University Heights City School District"/>
    <m/>
    <m/>
    <m/>
    <m/>
    <m/>
    <m/>
    <x v="5"/>
    <d v="2020-10-12T00:00:00"/>
    <n v="1"/>
    <n v="2323"/>
    <n v="841"/>
    <s v="ESC of Muskingum Valley"/>
    <s v="Voucher Project Litigation Dues"/>
    <n v="7644"/>
    <s v="Yes"/>
  </r>
  <r>
    <d v="2023-05-19T13:52:57"/>
    <d v="2023-05-19T13:52:57"/>
    <d v="2023-06-08T15:29:36"/>
    <s v="School"/>
    <s v="Northeast"/>
    <s v="Cleveland Municipal School District"/>
    <s v="Cuyahoga"/>
    <s v="Kevin"/>
    <s v="Stockdale"/>
    <s v="CFO"/>
    <s v="Kevin.Stockdale@clevelandmetroschools.org"/>
    <s v="(216)838-0391"/>
    <x v="1"/>
    <m/>
    <m/>
    <m/>
    <m/>
    <m/>
    <m/>
    <m/>
    <m/>
  </r>
  <r>
    <d v="2023-05-19T13:53:03"/>
    <d v="2023-05-22T13:16:18"/>
    <d v="2023-05-22T13:15:06"/>
    <s v="School"/>
    <s v="Northeast"/>
    <s v="Cuyahoga Heights Local School District"/>
    <s v="Cuyahoga"/>
    <s v="Tom"/>
    <s v="Evans"/>
    <s v="Superintendent"/>
    <s v="tevans@cuyhts.org"/>
    <s v="(121) 642-9583"/>
    <x v="0"/>
    <m/>
    <m/>
    <m/>
    <m/>
    <m/>
    <m/>
    <m/>
    <m/>
  </r>
  <r>
    <d v="2023-05-19T13:53:10"/>
    <d v="2023-06-06T11:57:17"/>
    <d v="2023-06-06T11:57:17"/>
    <s v="School"/>
    <s v="Northeast"/>
    <s v="Cuyahoga Valley Career Center"/>
    <s v="Cuyahoga"/>
    <s v="Richard"/>
    <s v="Berdine"/>
    <s v="Treasurer"/>
    <s v="rberdine@cvccworks.edu"/>
    <s v="(440) 746-8203"/>
    <x v="0"/>
    <m/>
    <m/>
    <m/>
    <m/>
    <m/>
    <m/>
    <m/>
    <m/>
  </r>
  <r>
    <d v="2023-05-19T13:53:17"/>
    <d v="2023-06-13T10:53:03"/>
    <d v="2023-06-13T10:53:03"/>
    <s v="School"/>
    <s v="Northeast"/>
    <s v="East Cleveland City School District"/>
    <s v="Cuyahoga"/>
    <s v="Diana"/>
    <s v="Whitt"/>
    <s v="CFO/Treasurer"/>
    <s v="dwhitt@eastclevelandschools.org"/>
    <s v="(216) 268-6587"/>
    <x v="0"/>
    <m/>
    <m/>
    <m/>
    <m/>
    <m/>
    <m/>
    <m/>
    <m/>
  </r>
  <r>
    <d v="2023-05-19T13:53:24"/>
    <d v="2023-05-19T13:53:24"/>
    <d v="2023-06-13T10:53:03"/>
    <s v="School"/>
    <s v="Northeast"/>
    <s v="Euclid City School District"/>
    <s v="Cuyahoga"/>
    <s v="Steve"/>
    <s v="Vasek"/>
    <s v="Treasurer"/>
    <s v="svasek@euclidschools.org"/>
    <s v="Not Provided"/>
    <x v="1"/>
    <m/>
    <m/>
    <m/>
    <m/>
    <m/>
    <m/>
    <m/>
    <m/>
  </r>
  <r>
    <d v="2023-05-19T13:53:35"/>
    <d v="2023-05-22T13:10:17"/>
    <d v="2023-05-22T13:10:17"/>
    <s v="School"/>
    <s v="Northeast"/>
    <s v="Fairview Park City School District"/>
    <s v="Cuyahoga"/>
    <s v="Rob"/>
    <s v="Showalter"/>
    <s v="Treasurer"/>
    <s v="rshowalter@fairview.k12.oh.us"/>
    <s v="(440) 331-5500"/>
    <x v="4"/>
    <m/>
    <m/>
    <m/>
    <m/>
    <m/>
    <m/>
    <m/>
    <m/>
  </r>
  <r>
    <d v="2023-05-19T13:53:35"/>
    <d v="2023-05-22T13:10:17"/>
    <d v="2023-05-22T13:10:17"/>
    <s v="School"/>
    <s v="Northeast"/>
    <s v="Fairview Park City School District"/>
    <m/>
    <m/>
    <m/>
    <m/>
    <m/>
    <m/>
    <x v="5"/>
    <d v="2023-01-27T00:00:00"/>
    <n v="1"/>
    <n v="2310"/>
    <n v="418"/>
    <s v="Ohio Coalition for Equity &amp; Adequacy of School Funding"/>
    <s v="FY 2022 - 2023 Voucher Project Litigation Dues"/>
    <s v="NULL"/>
    <s v="Yes"/>
  </r>
  <r>
    <d v="2023-05-19T13:53:35"/>
    <d v="2023-05-22T13:10:17"/>
    <d v="2023-05-22T13:10:17"/>
    <s v="School"/>
    <s v="Northeast"/>
    <s v="Fairview Park City School District"/>
    <m/>
    <m/>
    <m/>
    <m/>
    <m/>
    <m/>
    <x v="5"/>
    <d v="2021-07-01T00:00:00"/>
    <n v="1"/>
    <n v="2411"/>
    <n v="841"/>
    <s v="Ohio Coalition for Equity &amp; Adequacy of School Funding"/>
    <s v="FY 2021 - 2022 Voucher Project Litigation Dues"/>
    <s v="NULL"/>
    <s v="Yes"/>
  </r>
  <r>
    <d v="2023-05-19T13:53:35"/>
    <d v="2023-05-22T13:10:17"/>
    <d v="2023-05-22T13:10:17"/>
    <s v="School"/>
    <s v="Northeast"/>
    <s v="Fairview Park City School District"/>
    <m/>
    <m/>
    <m/>
    <m/>
    <m/>
    <m/>
    <x v="5"/>
    <d v="2021-03-23T00:00:00"/>
    <n v="1"/>
    <n v="2411"/>
    <n v="841"/>
    <s v="Ohio Coalition for Equity &amp; Adequacy of School Funding"/>
    <s v="FY21 Membership Fee (Ohio Coalition for Equity and Adequacy for School Funding)"/>
    <s v="NULL"/>
    <s v="Yes"/>
  </r>
  <r>
    <d v="2023-05-19T13:53:44"/>
    <d v="2023-05-22T13:07:38"/>
    <d v="2023-05-22T13:07:38"/>
    <s v="School"/>
    <s v="Northeast"/>
    <s v="Garfield Heights City School District"/>
    <s v="Cuyahoga"/>
    <s v="Phillip"/>
    <s v="Oko"/>
    <s v="Treasurer/CFO"/>
    <s v="poko@ghbulldogs.org"/>
    <s v="(216) 475-8100"/>
    <x v="0"/>
    <m/>
    <m/>
    <m/>
    <m/>
    <m/>
    <m/>
    <m/>
    <m/>
  </r>
  <r>
    <d v="2023-05-19T13:53:51"/>
    <d v="2023-05-19T13:53:51"/>
    <d v="2023-05-22T13:07:38"/>
    <s v="School"/>
    <s v="Northeast"/>
    <s v="Independence Local School District"/>
    <s v="Cuyahoga"/>
    <s v="Barbara"/>
    <s v="Bedzyk"/>
    <s v="Payroll Coordinator"/>
    <s v="bbedzyk@independence.k12.oh.us"/>
    <s v="(216)642-5854"/>
    <x v="1"/>
    <m/>
    <m/>
    <m/>
    <m/>
    <m/>
    <m/>
    <m/>
    <m/>
  </r>
  <r>
    <d v="2023-05-19T13:53:57"/>
    <d v="2023-06-13T09:59:00"/>
    <d v="2023-06-13T09:59:00"/>
    <s v="School"/>
    <s v="Northeast"/>
    <s v="Lakewood City School District"/>
    <s v="Cuyahoga"/>
    <s v="Kent"/>
    <s v="Zeman"/>
    <s v="CFO"/>
    <s v="kent.zeman@lakewoodcityschools.org"/>
    <s v="(216) 529-4096"/>
    <x v="0"/>
    <m/>
    <m/>
    <m/>
    <m/>
    <m/>
    <m/>
    <m/>
    <m/>
  </r>
  <r>
    <d v="2023-05-19T13:54:03"/>
    <d v="2023-06-13T10:24:04"/>
    <d v="2023-06-13T10:24:04"/>
    <s v="School"/>
    <s v="Northeast"/>
    <s v="Maple Heights City School District"/>
    <s v="Cuyahoga"/>
    <s v="Taylor"/>
    <s v="Friedrich"/>
    <s v="Treasurer/CFO"/>
    <s v="taylor.friedrich@mapleschools.com"/>
    <s v="(216) 956-7928"/>
    <x v="0"/>
    <m/>
    <m/>
    <m/>
    <m/>
    <m/>
    <m/>
    <m/>
    <m/>
  </r>
  <r>
    <d v="2023-05-19T13:54:10"/>
    <d v="2023-05-19T13:54:10"/>
    <d v="2023-06-13T10:24:04"/>
    <s v="School"/>
    <s v="Northeast"/>
    <s v="Mayfield City School District"/>
    <s v="Cuyahoga"/>
    <s v="Scott"/>
    <s v="Snyder"/>
    <s v="Treasurer"/>
    <s v="ssnyder@mayfieldschools.org"/>
    <s v="(440)995-7231"/>
    <x v="10"/>
    <d v="2022-07-07T00:00:00"/>
    <n v="1"/>
    <n v="2310"/>
    <n v="840"/>
    <s v="Muskingum Valley ESC"/>
    <s v="Annual Coalition Membership Dues"/>
    <n v="8114"/>
    <s v="Yes"/>
  </r>
  <r>
    <d v="2023-05-19T13:54:16"/>
    <d v="2023-06-06T12:05:14"/>
    <d v="2023-06-06T12:05:14"/>
    <s v="School"/>
    <s v="Northeast"/>
    <s v="North Olmsted City School District"/>
    <s v="Cuyahoga"/>
    <s v="katie"/>
    <s v="henes"/>
    <s v="Treasurer"/>
    <s v="katherine.henes@nolmsted.org"/>
    <s v="(440) 588-5317"/>
    <x v="0"/>
    <m/>
    <m/>
    <m/>
    <m/>
    <m/>
    <m/>
    <m/>
    <m/>
  </r>
  <r>
    <d v="2023-05-19T13:54:23"/>
    <d v="2023-06-06T12:00:25"/>
    <d v="2023-06-06T12:00:25"/>
    <s v="School"/>
    <s v="Northeast"/>
    <s v="North Royalton City School District"/>
    <s v="Cuyahoga"/>
    <s v="Biagio"/>
    <s v="Sidoti"/>
    <s v="Treasurer"/>
    <s v="biagio.sidoti@northroyaltonsd.org"/>
    <s v="(440) 237-8800"/>
    <x v="0"/>
    <m/>
    <m/>
    <m/>
    <m/>
    <m/>
    <m/>
    <m/>
    <m/>
  </r>
  <r>
    <d v="2023-05-19T13:54:29"/>
    <d v="2023-05-23T12:01:57"/>
    <d v="2023-05-22T13:24:20"/>
    <s v="School"/>
    <s v="Northeast"/>
    <s v="Olmsted Falls City School District"/>
    <s v="Cuyahoga"/>
    <s v="Brett"/>
    <s v="Robson"/>
    <s v="Treasurer/CFO"/>
    <s v="brobson@ofcs.net"/>
    <s v="(440) 427-6040"/>
    <x v="4"/>
    <m/>
    <m/>
    <m/>
    <m/>
    <m/>
    <m/>
    <m/>
    <m/>
  </r>
  <r>
    <d v="2023-05-19T13:54:29"/>
    <d v="2023-05-23T12:01:57"/>
    <d v="2023-05-22T13:24:20"/>
    <s v="School"/>
    <s v="Northeast"/>
    <s v="Olmsted Falls City School District"/>
    <m/>
    <m/>
    <m/>
    <m/>
    <m/>
    <m/>
    <x v="5"/>
    <d v="2023-04-17T00:00:00"/>
    <n v="1"/>
    <n v="2411"/>
    <n v="841"/>
    <s v="Ohio Coalition for Equity &amp; Adequacy of School Funding"/>
    <s v="Dues for EdChoice Voucher Litigation"/>
    <n v="5248.5"/>
    <s v="Yes"/>
  </r>
  <r>
    <d v="2023-05-19T13:54:35"/>
    <d v="2023-05-22T12:59:56"/>
    <d v="2023-05-22T12:59:56"/>
    <s v="School"/>
    <s v="Northeast"/>
    <s v="Orange City School District"/>
    <s v="Cuyahoga"/>
    <s v="Todd"/>
    <s v="Puster"/>
    <s v="Treasurer"/>
    <s v="tpuster@orangecsd.org"/>
    <s v="(216) 831-8600"/>
    <x v="0"/>
    <m/>
    <m/>
    <m/>
    <m/>
    <m/>
    <m/>
    <m/>
    <m/>
  </r>
  <r>
    <d v="2023-05-19T13:54:43"/>
    <d v="2023-05-22T12:59:44"/>
    <d v="2023-05-22T12:59:44"/>
    <s v="School"/>
    <s v="Northeast"/>
    <s v="Parma City School District"/>
    <s v="Cuyahoga"/>
    <s v="Sean"/>
    <s v="Nuccio"/>
    <s v="Treasurer/CFO"/>
    <s v="nuccios@parmacityschools.org"/>
    <s v="(440) 885-2324"/>
    <x v="0"/>
    <m/>
    <m/>
    <m/>
    <m/>
    <m/>
    <m/>
    <m/>
    <m/>
  </r>
  <r>
    <d v="2023-05-19T13:54:48"/>
    <d v="2023-05-19T13:54:48"/>
    <d v="2023-05-22T12:59:44"/>
    <s v="School"/>
    <s v="Northeast"/>
    <s v="Polaris Career Center"/>
    <s v="Cuyahoga"/>
    <s v="Mike"/>
    <s v="Robinson"/>
    <s v="Treasurer"/>
    <s v="mrobinson@polaris.edu"/>
    <s v="Not Provided"/>
    <x v="1"/>
    <m/>
    <m/>
    <m/>
    <m/>
    <m/>
    <m/>
    <m/>
    <m/>
  </r>
  <r>
    <d v="2023-05-19T13:54:54"/>
    <d v="2023-06-08T14:39:49"/>
    <d v="2023-06-08T14:39:49"/>
    <s v="School"/>
    <s v="Northeast"/>
    <s v="Richmond Heights Local School District"/>
    <s v="Cuyahoga"/>
    <s v="Cooper"/>
    <s v="Martin"/>
    <s v="Treasurer"/>
    <s v="martin.cooper@richmondheightsschools.org"/>
    <s v="(216) 692-0089"/>
    <x v="4"/>
    <m/>
    <m/>
    <m/>
    <m/>
    <m/>
    <m/>
    <m/>
    <m/>
  </r>
  <r>
    <d v="2023-05-19T13:54:54"/>
    <d v="2023-06-08T14:39:49"/>
    <d v="2023-06-08T14:39:49"/>
    <s v="School"/>
    <s v="Northeast"/>
    <s v="Richmond Heights Local School District"/>
    <m/>
    <m/>
    <m/>
    <m/>
    <m/>
    <m/>
    <x v="5"/>
    <d v="2022-08-31T00:00:00"/>
    <n v="1"/>
    <n v="2411"/>
    <n v="841"/>
    <s v="Ohio Coalition for Equity &amp; Adequacy of School Funding"/>
    <s v="Resource for updates on Public School Funding/ $2.00 per student for membership ADM 678 x 2.00"/>
    <n v="1356"/>
    <s v="Yes"/>
  </r>
  <r>
    <d v="2023-05-19T13:54:54"/>
    <d v="2023-06-08T14:39:49"/>
    <d v="2023-06-08T14:39:49"/>
    <s v="School"/>
    <s v="Northeast"/>
    <s v="Richmond Heights Local School District"/>
    <m/>
    <m/>
    <m/>
    <m/>
    <m/>
    <m/>
    <x v="5"/>
    <d v="2021-07-16T00:00:00"/>
    <n v="1"/>
    <n v="2411"/>
    <n v="841"/>
    <s v="Ohio Coalition for Equity &amp; Adequacy of School Funding"/>
    <s v="Resource for updates on Public School Funding/ $2.00 per student for membership 712 ADM x $2.00"/>
    <n v="1424"/>
    <s v="Yes"/>
  </r>
  <r>
    <d v="2023-05-19T13:54:54"/>
    <d v="2023-06-08T14:39:49"/>
    <d v="2023-06-08T14:39:49"/>
    <s v="School"/>
    <s v="Northeast"/>
    <s v="Richmond Heights Local School District"/>
    <m/>
    <m/>
    <m/>
    <m/>
    <m/>
    <m/>
    <x v="5"/>
    <d v="2020-07-16T00:00:00"/>
    <n v="1"/>
    <n v="2490"/>
    <n v="841"/>
    <s v="Ohio Coalition for Equity &amp; Adequacy of School Funding"/>
    <s v="Resource for updates on Public School Funding/ $2.00 per student for membership. 774 ADM x 2"/>
    <n v="1548"/>
    <s v="Yes"/>
  </r>
  <r>
    <d v="2023-05-19T13:55:01"/>
    <d v="2023-06-06T13:06:58"/>
    <d v="2023-06-06T13:06:58"/>
    <s v="School"/>
    <s v="Northeast"/>
    <s v="Rocky River City School District"/>
    <s v="Cuyahoga"/>
    <s v="Greg"/>
    <s v="Markus"/>
    <s v="Treasurer/CFO"/>
    <s v="markus.greg@rrcs.org"/>
    <s v="(440) 356-6000"/>
    <x v="2"/>
    <m/>
    <m/>
    <m/>
    <m/>
    <m/>
    <m/>
    <m/>
    <m/>
  </r>
  <r>
    <d v="2023-05-19T13:55:07"/>
    <d v="2023-06-09T17:26:29"/>
    <d v="2023-06-09T17:26:29"/>
    <s v="School"/>
    <s v="Northeast"/>
    <s v="Shaker Heights City School District"/>
    <s v="Cuyahoga"/>
    <s v="Bryan"/>
    <s v="Christman"/>
    <s v="Treasurer"/>
    <s v="christman_b@shaker.org"/>
    <s v="(216) 295-4315"/>
    <x v="4"/>
    <m/>
    <m/>
    <m/>
    <m/>
    <m/>
    <m/>
    <m/>
    <m/>
  </r>
  <r>
    <d v="2023-05-19T13:55:07"/>
    <d v="2023-06-09T17:26:29"/>
    <d v="2023-06-09T17:26:29"/>
    <s v="School"/>
    <s v="Northeast"/>
    <s v="Shaker Heights City School District"/>
    <m/>
    <m/>
    <m/>
    <m/>
    <m/>
    <m/>
    <x v="5"/>
    <d v="2022-09-22T00:00:00"/>
    <n v="1"/>
    <n v="2310"/>
    <n v="841"/>
    <s v="Ohio Coalition for Equity &amp; Adequacy of School Funding"/>
    <s v="Coalition Dues for 2022-2023 school year at $2.00 per pupil count of 4,606 = $9,212; September 13, 2022 Board meeting, Board Resolution #22-09-125"/>
    <n v="9212"/>
    <s v="Yes"/>
  </r>
  <r>
    <d v="2023-05-19T13:55:13"/>
    <d v="2023-06-06T12:18:48"/>
    <d v="2023-06-06T12:18:48"/>
    <s v="School"/>
    <s v="Northeast"/>
    <s v="Solon City School District"/>
    <s v="Cuyahoga"/>
    <s v="Tim"/>
    <s v="Pickana"/>
    <s v="Treasurer"/>
    <s v="tim.pickana@solonboe.org"/>
    <s v="(440) 349-6207"/>
    <x v="2"/>
    <m/>
    <m/>
    <m/>
    <m/>
    <m/>
    <m/>
    <m/>
    <m/>
  </r>
  <r>
    <d v="2023-05-19T13:55:19"/>
    <d v="2023-05-19T13:55:19"/>
    <d v="2023-06-06T12:18:48"/>
    <s v="School"/>
    <s v="Northeast"/>
    <s v="South Euclid-Lyndhurst City School District"/>
    <s v="Cuyahoga"/>
    <s v="Joshua"/>
    <s v="Hill"/>
    <s v="Treasurer"/>
    <s v="hillj@sel.k12.oh.us"/>
    <s v="Not Provided"/>
    <x v="1"/>
    <m/>
    <m/>
    <m/>
    <m/>
    <m/>
    <m/>
    <m/>
    <m/>
  </r>
  <r>
    <d v="2023-05-19T13:55:25"/>
    <d v="2023-05-25T10:10:50"/>
    <d v="2023-05-24T15:12:41"/>
    <s v="School"/>
    <s v="Northeast"/>
    <s v="Strongsville City School District"/>
    <s v="Cuyahoga"/>
    <s v="George"/>
    <s v="Anagnostou"/>
    <s v="Treasurer/CFO"/>
    <s v="ganagnostou@scsmustangs.org"/>
    <s v="(440) 572-7021"/>
    <x v="0"/>
    <m/>
    <m/>
    <m/>
    <m/>
    <m/>
    <m/>
    <m/>
    <m/>
  </r>
  <r>
    <d v="2023-05-19T13:55:31"/>
    <d v="2023-05-19T13:55:31"/>
    <d v="2023-05-24T15:12:41"/>
    <s v="School"/>
    <s v="Northeast"/>
    <s v="Warrensville Heights City School District"/>
    <s v="Cuyahoga"/>
    <s v="Mike"/>
    <s v="Rock"/>
    <s v="Treasurer/CFO"/>
    <s v="mike.rock@whcsd.org"/>
    <s v="(213)364-1007"/>
    <x v="1"/>
    <m/>
    <m/>
    <m/>
    <m/>
    <m/>
    <m/>
    <m/>
    <m/>
  </r>
  <r>
    <d v="2023-05-19T13:55:39"/>
    <d v="2023-05-23T12:57:54"/>
    <d v="2023-05-23T12:57:54"/>
    <s v="School"/>
    <s v="Northeast"/>
    <s v="Westlake City School District"/>
    <s v="Cuyahoga"/>
    <s v="Todd"/>
    <s v="Hopkins"/>
    <s v="Treasurer/CFO"/>
    <s v="hopkinst@wlake.org"/>
    <s v="(440) 835-6301"/>
    <x v="0"/>
    <m/>
    <m/>
    <m/>
    <m/>
    <m/>
    <m/>
    <m/>
    <m/>
  </r>
  <r>
    <d v="2023-05-19T13:55:46"/>
    <d v="2023-06-13T09:27:50"/>
    <d v="2023-06-13T09:27:50"/>
    <s v="School"/>
    <s v="West"/>
    <s v="Ansonia Local School District"/>
    <s v="Darke"/>
    <s v="Nick"/>
    <s v="Hamilton"/>
    <s v="Treasurer"/>
    <s v="nick.hamilton@ansoniaschools.org"/>
    <s v="(937) 337-4000"/>
    <x v="0"/>
    <m/>
    <m/>
    <m/>
    <m/>
    <m/>
    <m/>
    <m/>
    <m/>
  </r>
  <r>
    <d v="2023-05-19T13:55:53"/>
    <d v="2023-05-22T14:55:57"/>
    <d v="2023-05-22T14:55:57"/>
    <s v="School"/>
    <s v="West"/>
    <s v="Arcanum-Butler Local School District"/>
    <s v="Darke"/>
    <s v="Matt"/>
    <s v="Huffman"/>
    <s v="Treasurer"/>
    <s v="matt_huffman@arcanum-butler.k12.oh.us"/>
    <s v="(937) 692-5174"/>
    <x v="0"/>
    <m/>
    <m/>
    <m/>
    <m/>
    <m/>
    <m/>
    <m/>
    <m/>
  </r>
  <r>
    <d v="2023-05-19T13:56:01"/>
    <d v="2023-06-07T07:22:21"/>
    <d v="2023-06-07T07:22:21"/>
    <s v="School"/>
    <s v="West"/>
    <s v="Franklin-Monroe Local School District"/>
    <s v="Darke"/>
    <s v="Morgan"/>
    <s v="Bridenbaugh"/>
    <s v="Treasurer"/>
    <s v="morgan.bridenbaugh@fmlsd.org"/>
    <s v="(937) 947-1212"/>
    <x v="0"/>
    <m/>
    <m/>
    <m/>
    <m/>
    <m/>
    <m/>
    <m/>
    <m/>
  </r>
  <r>
    <d v="2023-05-19T13:56:10"/>
    <d v="2023-05-24T10:23:42"/>
    <d v="2023-05-24T10:23:43"/>
    <s v="School"/>
    <s v="West"/>
    <s v="Greenville City School District"/>
    <s v="Darke"/>
    <s v="Jenna"/>
    <s v="Jurosic"/>
    <s v="Treasurer"/>
    <s v="jjurosic@gcswave.com"/>
    <s v="(937) 548-3185"/>
    <x v="4"/>
    <m/>
    <m/>
    <m/>
    <m/>
    <m/>
    <m/>
    <m/>
    <m/>
  </r>
  <r>
    <d v="2023-05-19T13:56:10"/>
    <d v="2023-05-24T10:23:42"/>
    <d v="2023-05-24T10:23:43"/>
    <s v="School"/>
    <s v="West"/>
    <s v="Greenville City School District"/>
    <m/>
    <m/>
    <m/>
    <m/>
    <m/>
    <m/>
    <x v="5"/>
    <d v="2022-08-02T00:00:00"/>
    <n v="1"/>
    <n v="2310"/>
    <n v="418"/>
    <s v="Ohio Coalition for Equity &amp; Adequacy of School Funding"/>
    <s v="EQUITY &amp; ADEQUACY OF SCHOOL FUNDING 2022/2023 MEMBERSHIP/ VOUCHER PROJECT BOE APPROVED 7/21/22"/>
    <s v="NULL"/>
    <s v="Yes"/>
  </r>
  <r>
    <d v="2023-05-19T13:56:19"/>
    <d v="2023-06-06T11:57:14"/>
    <d v="2023-06-06T11:57:14"/>
    <s v="School"/>
    <s v="West"/>
    <s v="Mississinawa Valley Local School District"/>
    <s v="Darke"/>
    <s v="Nick"/>
    <s v="Hamilton"/>
    <s v="Treasurer"/>
    <s v="nick_hamilton@mississinawa.org"/>
    <s v="(937) 968-6186"/>
    <x v="0"/>
    <m/>
    <m/>
    <m/>
    <m/>
    <m/>
    <m/>
    <m/>
    <m/>
  </r>
  <r>
    <d v="2023-05-19T13:56:27"/>
    <d v="2023-05-22T13:00:23"/>
    <d v="2023-05-22T13:00:23"/>
    <s v="School"/>
    <s v="West"/>
    <s v="Tri-Village Local School District"/>
    <s v="Darke"/>
    <s v="Kimberly"/>
    <s v="Chowning"/>
    <s v="Treasurer"/>
    <s v="kim_chowning@tri-village.k12.oh.us"/>
    <s v="(937) 996-4734"/>
    <x v="0"/>
    <m/>
    <m/>
    <m/>
    <m/>
    <m/>
    <m/>
    <m/>
    <m/>
  </r>
  <r>
    <d v="2023-05-19T13:56:36"/>
    <d v="2023-05-22T13:21:01"/>
    <d v="2023-05-22T13:21:01"/>
    <s v="School"/>
    <s v="West"/>
    <s v="Versailles Exempted Village School District"/>
    <s v="Darke"/>
    <s v="Jackie"/>
    <s v="Kremer"/>
    <s v="Treasurer"/>
    <s v="jackie.kremer@vtigers.org"/>
    <s v="(937) 526-4773"/>
    <x v="0"/>
    <m/>
    <m/>
    <m/>
    <m/>
    <m/>
    <m/>
    <m/>
    <m/>
  </r>
  <r>
    <d v="2023-05-19T13:56:43"/>
    <d v="2023-06-07T08:12:05"/>
    <d v="2023-06-07T08:12:05"/>
    <s v="School"/>
    <s v="Northwest"/>
    <s v="Ayersville Local School District"/>
    <s v="Defiance"/>
    <s v="Abby"/>
    <s v="Sharp"/>
    <s v="CFO/Treasurer"/>
    <s v="asharp@ayersvillepilots.org"/>
    <s v="(419) 395-1111"/>
    <x v="0"/>
    <m/>
    <m/>
    <m/>
    <m/>
    <m/>
    <m/>
    <m/>
    <m/>
  </r>
  <r>
    <d v="2023-05-19T13:56:50"/>
    <d v="2023-05-19T13:56:50"/>
    <d v="2023-06-07T08:12:05"/>
    <s v="School"/>
    <s v="Northwest"/>
    <s v="Central Local School District"/>
    <s v="Defiance"/>
    <s v="Kerry"/>
    <s v="Samples"/>
    <s v="Treasurer"/>
    <s v="Kerry.Samples@centrallocal.org"/>
    <s v="Not Provided"/>
    <x v="1"/>
    <m/>
    <m/>
    <m/>
    <m/>
    <m/>
    <m/>
    <m/>
    <m/>
  </r>
  <r>
    <d v="2023-05-19T13:56:58"/>
    <d v="2023-05-23T09:38:04"/>
    <d v="2023-05-23T09:38:04"/>
    <s v="School"/>
    <s v="Northwest"/>
    <s v="Defiance City School District"/>
    <s v="Defiance"/>
    <s v="Cheryl"/>
    <s v="Swisher"/>
    <s v="Treasurer"/>
    <s v="cswisher@defianceschools.net"/>
    <s v="(419) 782-9452"/>
    <x v="0"/>
    <m/>
    <m/>
    <m/>
    <m/>
    <m/>
    <m/>
    <m/>
    <m/>
  </r>
  <r>
    <d v="2023-05-19T13:57:04"/>
    <d v="2023-06-12T09:34:34"/>
    <d v="2023-06-12T09:34:34"/>
    <s v="School"/>
    <s v="Northwest"/>
    <s v="Hicksville Exempted Village School District"/>
    <s v="Defiance"/>
    <s v="Mike"/>
    <s v="Ruen"/>
    <s v="Treasurer/CFO"/>
    <s v="ruenm@hicksvilleschools.org"/>
    <s v="(419) 542-8275"/>
    <x v="4"/>
    <m/>
    <m/>
    <m/>
    <m/>
    <m/>
    <m/>
    <m/>
    <m/>
  </r>
  <r>
    <d v="2023-05-19T13:57:04"/>
    <d v="2023-06-12T09:34:34"/>
    <d v="2023-06-12T09:34:34"/>
    <s v="School"/>
    <s v="Northwest"/>
    <s v="Hicksville Exempted Village School District"/>
    <m/>
    <m/>
    <m/>
    <m/>
    <m/>
    <m/>
    <x v="5"/>
    <d v="2021-08-24T00:00:00"/>
    <n v="1"/>
    <n v="2310"/>
    <n v="841"/>
    <s v="Ohio Coalition for Equity &amp; Adequacy of School Funding"/>
    <s v="FY22 Membership/Voucher Project Litigation Dues"/>
    <n v="1656"/>
    <s v="Yes"/>
  </r>
  <r>
    <d v="2023-05-19T13:57:04"/>
    <d v="2023-06-12T09:34:34"/>
    <d v="2023-06-12T09:34:34"/>
    <s v="School"/>
    <s v="Northwest"/>
    <s v="Hicksville Exempted Village School District"/>
    <m/>
    <m/>
    <m/>
    <m/>
    <m/>
    <m/>
    <x v="5"/>
    <d v="2022-07-12T00:00:00"/>
    <n v="1"/>
    <n v="2310"/>
    <n v="841"/>
    <s v="Ohio Coalition for Equity &amp; Adequacy of School Funding"/>
    <s v="Dues for Annual Coalition membership Plus Annual Edchoice Voucher Litigation Dues"/>
    <n v="1714"/>
    <s v="Yes"/>
  </r>
  <r>
    <d v="2023-05-19T13:57:11"/>
    <d v="2023-05-22T14:25:16"/>
    <d v="2023-05-22T14:25:16"/>
    <s v="School"/>
    <s v="Northwest"/>
    <s v="Northeastern Local School District"/>
    <s v="Defiance"/>
    <s v="Sara"/>
    <s v="Buchhop"/>
    <s v="Treasurer"/>
    <s v="sbuchhop@tinora.org"/>
    <s v="(419) 497-3461"/>
    <x v="2"/>
    <m/>
    <m/>
    <m/>
    <m/>
    <m/>
    <m/>
    <m/>
    <m/>
  </r>
  <r>
    <d v="2023-05-19T13:57:17"/>
    <d v="2023-05-19T13:57:17"/>
    <d v="2023-05-22T14:25:16"/>
    <s v="School"/>
    <s v="Central"/>
    <s v="Big Walnut Local School District"/>
    <s v="Delaware"/>
    <s v="Darren"/>
    <s v="Jenkins"/>
    <s v="Treasurer"/>
    <s v="darrenjenkins@bwls.net"/>
    <s v="Not Provided"/>
    <x v="1"/>
    <m/>
    <m/>
    <m/>
    <m/>
    <m/>
    <m/>
    <m/>
    <m/>
  </r>
  <r>
    <d v="2023-05-19T13:57:22"/>
    <d v="2023-06-13T08:51:55"/>
    <d v="2023-06-13T08:51:55"/>
    <s v="School"/>
    <s v="Central"/>
    <s v="Buckeye Valley Local School District"/>
    <s v="Delaware"/>
    <s v="Kelly"/>
    <s v="Ziegler"/>
    <s v="Treasurer"/>
    <s v="kziegler@mybvls.org"/>
    <s v="(216) 375-2830"/>
    <x v="0"/>
    <m/>
    <m/>
    <m/>
    <m/>
    <m/>
    <m/>
    <m/>
    <m/>
  </r>
  <r>
    <d v="2023-05-19T13:57:28"/>
    <d v="2023-05-22T12:56:10"/>
    <d v="2023-05-22T12:56:11"/>
    <s v="School"/>
    <s v="Central"/>
    <s v="Delaware Area Career Center"/>
    <s v="Delaware"/>
    <s v="Christopher"/>
    <s v="Bell"/>
    <s v="Treasurer"/>
    <s v="bellc@delawareareacc.org"/>
    <s v="(740) 201-3202"/>
    <x v="2"/>
    <m/>
    <m/>
    <m/>
    <m/>
    <m/>
    <m/>
    <m/>
    <m/>
  </r>
  <r>
    <d v="2023-05-19T13:57:37"/>
    <d v="2023-05-23T11:19:01"/>
    <d v="2023-05-23T11:19:01"/>
    <s v="School"/>
    <s v="Central"/>
    <s v="Delaware City School District"/>
    <s v="Delaware"/>
    <s v="Melissa"/>
    <s v="Swearingen"/>
    <s v="Treasurer/CFO"/>
    <s v="swearime@delawarecityschools.net"/>
    <s v="(740) 833-1100"/>
    <x v="0"/>
    <m/>
    <m/>
    <m/>
    <m/>
    <m/>
    <m/>
    <m/>
    <m/>
  </r>
  <r>
    <d v="2023-05-19T13:57:44"/>
    <d v="2023-05-22T13:04:38"/>
    <d v="2023-05-22T13:04:38"/>
    <s v="School"/>
    <s v="Central"/>
    <s v="Olentangy Local School District"/>
    <s v="Delaware"/>
    <s v="Timothy"/>
    <s v="Jenkins"/>
    <s v="Treasurer/CFO"/>
    <s v="ryan_jenkins@olsd.us"/>
    <s v="(740) 657-4043"/>
    <x v="0"/>
    <m/>
    <m/>
    <m/>
    <m/>
    <m/>
    <m/>
    <m/>
    <m/>
  </r>
  <r>
    <d v="2023-05-19T13:57:52"/>
    <d v="2023-05-22T14:22:20"/>
    <d v="2023-05-22T14:22:20"/>
    <s v="School"/>
    <s v="Northwest"/>
    <s v="Edison Local School District"/>
    <s v="Erie"/>
    <s v="Stephanie"/>
    <s v="Hanna"/>
    <s v="Treasurer/CFO"/>
    <s v="shanna@edisonchargers.org"/>
    <s v="(419) 499-4625"/>
    <x v="0"/>
    <m/>
    <m/>
    <m/>
    <m/>
    <m/>
    <m/>
    <m/>
    <m/>
  </r>
  <r>
    <d v="2023-05-19T13:57:59"/>
    <d v="2023-05-19T13:57:59"/>
    <d v="2023-05-22T14:22:20"/>
    <s v="School"/>
    <s v="Northwest"/>
    <s v="EHOVE Career Center"/>
    <s v="Erie"/>
    <s v="Tim"/>
    <s v="Coffman"/>
    <s v="Treasurer"/>
    <s v="tcoffman@EHOVE.net"/>
    <s v="Not Provided"/>
    <x v="1"/>
    <m/>
    <m/>
    <m/>
    <m/>
    <m/>
    <m/>
    <m/>
    <m/>
  </r>
  <r>
    <d v="2023-05-19T13:58:06"/>
    <d v="2023-05-22T13:03:49"/>
    <d v="2023-05-22T13:03:49"/>
    <s v="School"/>
    <s v="Northwest"/>
    <s v="Huron City School District"/>
    <s v="Erie"/>
    <s v="Paul"/>
    <s v="DeMarco"/>
    <s v="CFO/Treasurer"/>
    <s v="pdemarco@huron-city.k12.oh.us"/>
    <s v="(419) 433-1234"/>
    <x v="0"/>
    <m/>
    <m/>
    <m/>
    <m/>
    <m/>
    <m/>
    <m/>
    <m/>
  </r>
  <r>
    <d v="2023-05-19T13:58:13"/>
    <d v="2023-05-30T08:09:53"/>
    <d v="2023-05-30T08:09:53"/>
    <s v="School"/>
    <s v="Northwest"/>
    <s v="Kelleys Island Local School District"/>
    <s v="Erie"/>
    <s v="Betty"/>
    <s v="Schwiefert"/>
    <s v="Treasurer"/>
    <s v="bschwiefert@npesc.org"/>
    <s v="(419) 627-3913"/>
    <x v="0"/>
    <m/>
    <m/>
    <m/>
    <m/>
    <m/>
    <m/>
    <m/>
    <m/>
  </r>
  <r>
    <d v="2023-05-19T13:58:20"/>
    <d v="2023-05-22T12:59:56"/>
    <d v="2023-05-22T12:59:56"/>
    <s v="School"/>
    <s v="Northwest"/>
    <s v="Margaretta Local School District"/>
    <s v="Erie"/>
    <s v="Diane"/>
    <s v="Keegan"/>
    <s v="Treasurer"/>
    <s v="dkeegan@margk12.com"/>
    <s v="(141) 968-4532"/>
    <x v="0"/>
    <m/>
    <m/>
    <m/>
    <m/>
    <m/>
    <m/>
    <m/>
    <m/>
  </r>
  <r>
    <d v="2023-05-19T13:58:27"/>
    <d v="2023-05-30T08:11:29"/>
    <d v="2023-05-30T08:11:29"/>
    <s v="School"/>
    <s v="Northwest"/>
    <s v="Perkins Local School District"/>
    <s v="Erie"/>
    <s v="Betty"/>
    <s v="Schwiefert"/>
    <s v="Interim Treasurer"/>
    <s v="bschwiefert@perkinsschools.org"/>
    <s v="(419) 625-0484"/>
    <x v="0"/>
    <m/>
    <m/>
    <m/>
    <m/>
    <m/>
    <m/>
    <m/>
    <m/>
  </r>
  <r>
    <d v="2023-05-19T13:58:33"/>
    <d v="2023-06-06T12:46:29"/>
    <d v="2023-06-06T12:46:29"/>
    <s v="School"/>
    <s v="Northwest"/>
    <s v="Sandusky City School District"/>
    <s v="Erie"/>
    <s v="Yvonne"/>
    <s v="Anderson"/>
    <s v="Treasurer/CFO"/>
    <s v="yanderson@scs-k12.net"/>
    <s v="(419) 984-1006"/>
    <x v="2"/>
    <m/>
    <m/>
    <m/>
    <m/>
    <m/>
    <m/>
    <m/>
    <m/>
  </r>
  <r>
    <d v="2023-05-19T13:58:40"/>
    <d v="2023-05-22T13:07:45"/>
    <d v="2023-05-22T13:07:45"/>
    <s v="School"/>
    <s v="Northwest"/>
    <s v="Vermilion Local School District"/>
    <s v="Erie"/>
    <s v="Justin"/>
    <s v="Klingshirn"/>
    <s v="Treasurer"/>
    <s v="jklingshirn@vermilionschools.org"/>
    <s v="(440) 204-1711"/>
    <x v="0"/>
    <m/>
    <m/>
    <m/>
    <m/>
    <m/>
    <m/>
    <m/>
    <m/>
  </r>
  <r>
    <d v="2023-05-19T13:58:47"/>
    <d v="2023-05-22T13:00:12"/>
    <d v="2023-05-22T13:00:12"/>
    <s v="School"/>
    <s v="Central"/>
    <s v="Amanda-Clearcreek Local School District"/>
    <s v="Fairfield"/>
    <s v="Lana"/>
    <s v="Fairchild"/>
    <s v="Treasurer/CFO"/>
    <s v="lfairchild@amanda.k12.oh.us"/>
    <s v="(740) 969-7262"/>
    <x v="0"/>
    <m/>
    <m/>
    <m/>
    <m/>
    <m/>
    <m/>
    <m/>
    <m/>
  </r>
  <r>
    <d v="2023-05-19T13:58:55"/>
    <d v="2023-06-08T11:26:09"/>
    <d v="2023-06-08T11:26:09"/>
    <s v="School"/>
    <s v="Central"/>
    <s v="Berne Union Local School District"/>
    <s v="Fairfield"/>
    <s v="Kirk"/>
    <s v="Grandy"/>
    <s v="Treasurer"/>
    <s v="grandyk@buschools.com"/>
    <s v="(740) 746-8341"/>
    <x v="0"/>
    <m/>
    <m/>
    <m/>
    <m/>
    <m/>
    <m/>
    <m/>
    <m/>
  </r>
  <r>
    <d v="2023-05-19T13:59:02"/>
    <d v="2023-06-01T09:49:27"/>
    <d v="2023-06-01T09:49:27"/>
    <s v="School"/>
    <s v="Central"/>
    <s v="Bloom-Carroll Local School District"/>
    <s v="Fairfield"/>
    <s v="Travis"/>
    <s v="Bigam"/>
    <s v="Treasurer"/>
    <s v="travis.bigam@bloomcarroll.org"/>
    <s v="(614) 834-6707"/>
    <x v="0"/>
    <m/>
    <m/>
    <m/>
    <m/>
    <m/>
    <m/>
    <m/>
    <m/>
  </r>
  <r>
    <d v="2023-05-19T13:59:09"/>
    <d v="2023-05-19T13:59:09"/>
    <d v="2023-06-01T09:49:27"/>
    <s v="School"/>
    <s v="Central"/>
    <s v="Fairfield Union Local School District"/>
    <s v="Fairfield"/>
    <s v="Courtney"/>
    <s v="Roberts"/>
    <s v="Treasurer"/>
    <s v="courtneyroberts@gafe.fairfieldunion.org"/>
    <s v="(740)536-7384"/>
    <x v="1"/>
    <m/>
    <m/>
    <m/>
    <m/>
    <m/>
    <m/>
    <m/>
    <m/>
  </r>
  <r>
    <d v="2023-05-19T13:59:15"/>
    <d v="2023-05-23T15:10:17"/>
    <d v="2023-05-23T15:10:17"/>
    <s v="School"/>
    <s v="Central"/>
    <s v="Lancaster City School District"/>
    <s v="Fairfield"/>
    <s v="JULIE"/>
    <s v="TAYLOR"/>
    <s v="Treasurer"/>
    <s v="j_taylor@lcsschools.net"/>
    <s v="(740) 687-7315"/>
    <x v="0"/>
    <m/>
    <m/>
    <m/>
    <m/>
    <m/>
    <m/>
    <m/>
    <m/>
  </r>
  <r>
    <d v="2023-05-19T13:59:22"/>
    <d v="2023-05-31T16:31:35"/>
    <d v="2023-05-31T10:48:37"/>
    <s v="School"/>
    <s v="Central"/>
    <s v="Liberty Union-Thurston Local School District"/>
    <s v="Fairfield"/>
    <s v="April"/>
    <s v="Bolyard"/>
    <s v="Treasurer"/>
    <s v="april.bolyard@libertyunion.org"/>
    <s v="(740) 862-4171"/>
    <x v="4"/>
    <m/>
    <m/>
    <m/>
    <m/>
    <m/>
    <m/>
    <m/>
    <m/>
  </r>
  <r>
    <d v="2023-05-19T13:59:22"/>
    <d v="2023-05-31T16:31:35"/>
    <d v="2023-05-31T10:48:37"/>
    <s v="School"/>
    <s v="Central"/>
    <s v="Liberty Union-Thurston Local School District"/>
    <m/>
    <m/>
    <m/>
    <m/>
    <m/>
    <m/>
    <x v="5"/>
    <d v="2021-07-13T00:00:00"/>
    <n v="1"/>
    <n v="2411"/>
    <n v="540"/>
    <s v="Ohio Coalition for Equity &amp; Adequacy of School Funding"/>
    <s v="Membership/Voucher Project Litigation Dues - Dues at $2.00 x 11600 students"/>
    <n v="2320"/>
    <s v="Yes"/>
  </r>
  <r>
    <d v="2023-05-19T13:59:29"/>
    <d v="2023-05-22T13:46:48"/>
    <d v="2023-05-22T13:46:48"/>
    <s v="School"/>
    <s v="Central"/>
    <s v="Pickerington Local School District"/>
    <s v="Fairfield"/>
    <s v="John"/>
    <s v="Walsh"/>
    <s v="Treasurer"/>
    <s v="john_walsh@plsd.us"/>
    <s v="(614) 833-2112"/>
    <x v="0"/>
    <m/>
    <m/>
    <m/>
    <m/>
    <m/>
    <m/>
    <m/>
    <m/>
  </r>
  <r>
    <d v="2023-05-19T13:59:37"/>
    <d v="2023-05-19T13:59:37"/>
    <d v="2023-05-22T13:46:48"/>
    <s v="School"/>
    <s v="Central"/>
    <s v="Walnut Township Local School District"/>
    <s v="Fairfield"/>
    <s v="Jill"/>
    <s v="Bradford"/>
    <s v="Treasurer"/>
    <s v="jbradford@walnuttsd.org"/>
    <s v="Not Provided"/>
    <x v="1"/>
    <m/>
    <m/>
    <m/>
    <m/>
    <m/>
    <m/>
    <m/>
    <m/>
  </r>
  <r>
    <d v="2023-05-19T13:59:44"/>
    <d v="2023-06-06T09:39:59"/>
    <d v="2023-06-06T09:40:00"/>
    <s v="School"/>
    <s v="Southwest"/>
    <s v="Miami Trace Local School District"/>
    <s v="Fayette"/>
    <s v="Cari"/>
    <s v="Wilson"/>
    <s v="Treasurer/CFO"/>
    <s v="cawilson@mtpanthers.org"/>
    <s v="(740) 335-3010"/>
    <x v="0"/>
    <m/>
    <m/>
    <m/>
    <m/>
    <m/>
    <m/>
    <m/>
    <m/>
  </r>
  <r>
    <d v="2023-05-19T13:59:51"/>
    <d v="2023-06-06T14:42:48"/>
    <d v="2023-06-06T14:42:48"/>
    <s v="School"/>
    <s v="Southwest"/>
    <s v="Washington Court House City School District"/>
    <s v="Fayette"/>
    <s v="Becky"/>
    <s v="Mullins"/>
    <s v="Treasurer/CFO"/>
    <s v="becky.mullins@wchcs.org"/>
    <s v="(740) 335-6620"/>
    <x v="0"/>
    <m/>
    <m/>
    <m/>
    <m/>
    <m/>
    <m/>
    <m/>
    <m/>
  </r>
  <r>
    <d v="2023-05-19T13:59:59"/>
    <d v="2023-06-09T11:41:51"/>
    <d v="2023-06-09T11:41:51"/>
    <s v="School"/>
    <s v="Central"/>
    <s v="Bexley City School District"/>
    <s v="Franklin"/>
    <s v="Kyle"/>
    <s v="Smith"/>
    <s v="Treasurer/CFO"/>
    <s v="kyle.smith@bexley.us"/>
    <s v="(614) 231-7611"/>
    <x v="4"/>
    <m/>
    <m/>
    <m/>
    <m/>
    <m/>
    <m/>
    <m/>
    <m/>
  </r>
  <r>
    <d v="2023-05-19T13:59:59"/>
    <d v="2023-06-09T11:41:51"/>
    <d v="2023-06-09T11:41:51"/>
    <s v="School"/>
    <s v="Central"/>
    <s v="Bexley City School District"/>
    <m/>
    <m/>
    <m/>
    <m/>
    <m/>
    <m/>
    <x v="5"/>
    <d v="2023-04-14T00:00:00"/>
    <n v="1"/>
    <n v="2310"/>
    <n v="841"/>
    <s v="Ohio Coalition for Equity &amp; Adequacy of School Funding"/>
    <s v="Membership Dues"/>
    <n v="4910"/>
    <s v="Yes"/>
  </r>
  <r>
    <d v="2023-05-19T14:00:08"/>
    <d v="2023-06-06T12:47:32"/>
    <d v="2023-06-06T12:47:32"/>
    <s v="School"/>
    <s v="Central"/>
    <s v="Canal Winchester Local School District"/>
    <s v="Franklin"/>
    <s v="Nick"/>
    <s v="Roberts"/>
    <s v="Treasurer"/>
    <s v="nroberts@cwls.us"/>
    <s v="(614) 837-4533"/>
    <x v="4"/>
    <m/>
    <m/>
    <m/>
    <m/>
    <m/>
    <m/>
    <m/>
    <m/>
  </r>
  <r>
    <d v="2023-05-19T14:00:08"/>
    <d v="2023-06-06T12:47:32"/>
    <d v="2023-06-06T12:47:32"/>
    <s v="School"/>
    <s v="Central"/>
    <s v="Canal Winchester Local School District"/>
    <m/>
    <m/>
    <m/>
    <m/>
    <m/>
    <m/>
    <x v="5"/>
    <d v="2022-12-21T00:00:00"/>
    <n v="1"/>
    <n v="2310"/>
    <n v="418"/>
    <s v="Ohio Coalition for Equity &amp; Adequacy of School Funding"/>
    <s v="Dues for Annual Coalition Membership and Annual Edchoice Voucher Litigation Dues"/>
    <n v="7398"/>
    <s v="No"/>
  </r>
  <r>
    <d v="2023-05-19T14:00:08"/>
    <d v="2023-06-06T12:47:32"/>
    <d v="2023-06-06T12:47:32"/>
    <s v="School"/>
    <s v="Central"/>
    <s v="Canal Winchester Local School District"/>
    <m/>
    <m/>
    <m/>
    <m/>
    <m/>
    <m/>
    <x v="5"/>
    <d v="2021-07-23T00:00:00"/>
    <n v="1"/>
    <n v="2310"/>
    <n v="418"/>
    <s v="Ohio Coalition for Equity &amp; Adequacy of School Funding"/>
    <s v="Litigation Dues"/>
    <n v="7660"/>
    <s v="Yes"/>
  </r>
  <r>
    <d v="2023-05-19T14:00:16"/>
    <d v="2023-05-23T10:32:28"/>
    <d v="2023-06-06T12:47:32"/>
    <s v="School"/>
    <s v="Central"/>
    <s v="Columbus City School District"/>
    <s v="Franklin"/>
    <s v="Tito"/>
    <s v="Reynolds"/>
    <s v="Executive Director of Financial Operations"/>
    <s v="treynolds1@columbus.k12.oh.us"/>
    <s v="(614) 365-8532"/>
    <x v="4"/>
    <s v="Not Provided"/>
    <n v="1"/>
    <n v="52411"/>
    <n v="840"/>
    <s v="Ohio Coalition for Equity &amp; Adequacy of School Funding"/>
    <s v="Litigation Dues"/>
    <n v="91020"/>
    <s v="Yes"/>
  </r>
  <r>
    <d v="2023-05-19T14:00:16"/>
    <d v="2023-05-23T10:32:28"/>
    <d v="2023-06-06T12:47:32"/>
    <s v="School"/>
    <s v="Central"/>
    <s v="Columbus City School District"/>
    <m/>
    <m/>
    <m/>
    <m/>
    <m/>
    <m/>
    <x v="5"/>
    <s v="Not Provided"/>
    <n v="1"/>
    <n v="52411"/>
    <n v="840"/>
    <s v="Ohio Coalition for Equity &amp; Adequacy of School Funding"/>
    <s v="Litigation Dues"/>
    <n v="91018"/>
    <s v="Yes"/>
  </r>
  <r>
    <d v="2023-05-19T14:00:23"/>
    <d v="2023-05-22T14:39:57"/>
    <d v="2023-05-22T14:39:57"/>
    <s v="School"/>
    <s v="Central"/>
    <s v="Dublin City School District"/>
    <s v="Franklin"/>
    <s v="Brian"/>
    <s v="Kern"/>
    <s v="Treasurer/CFO"/>
    <s v="kern_brian@dublinschools.net"/>
    <s v="(614) 760-4310"/>
    <x v="0"/>
    <m/>
    <m/>
    <m/>
    <m/>
    <m/>
    <m/>
    <m/>
    <m/>
  </r>
  <r>
    <d v="2023-05-19T14:00:30"/>
    <d v="2023-05-31T12:42:14"/>
    <d v="2023-05-31T12:42:14"/>
    <s v="School"/>
    <s v="Central"/>
    <s v="Eastland-Fairfield Career and Technical Schools"/>
    <s v="Franklin"/>
    <s v="Dawn"/>
    <s v="Lemley"/>
    <s v="Treasurer"/>
    <s v="dlemley@efcts.us"/>
    <s v="(614) 836-4532"/>
    <x v="0"/>
    <m/>
    <m/>
    <m/>
    <m/>
    <m/>
    <m/>
    <m/>
    <m/>
  </r>
  <r>
    <d v="2023-05-19T14:00:37"/>
    <d v="2023-05-24T09:51:00"/>
    <d v="2023-05-22T13:45:45"/>
    <s v="School"/>
    <s v="Central"/>
    <s v="Gahanna-Jefferson Public School District"/>
    <s v="Franklin"/>
    <s v="J. Scott"/>
    <s v="Gooding II"/>
    <s v="Treasurer/CFO"/>
    <s v="goodings@gjps.org"/>
    <s v="(614) 471-7065"/>
    <x v="4"/>
    <m/>
    <m/>
    <m/>
    <m/>
    <m/>
    <m/>
    <m/>
    <m/>
  </r>
  <r>
    <d v="2023-05-19T14:00:37"/>
    <d v="2023-05-24T09:51:00"/>
    <d v="2023-05-22T13:45:45"/>
    <s v="School"/>
    <s v="Central"/>
    <s v="Gahanna-Jefferson Public School District"/>
    <m/>
    <m/>
    <m/>
    <m/>
    <m/>
    <m/>
    <x v="5"/>
    <d v="2023-03-24T00:00:00"/>
    <n v="1"/>
    <n v="2310"/>
    <n v="841"/>
    <s v="Ohio Coalition for Equity &amp; Adequacy of School Funding"/>
    <s v="Annual Ed Choice Voucher Litigation Dues"/>
    <n v="15712"/>
    <s v="Yes"/>
  </r>
  <r>
    <d v="2023-05-19T14:00:44"/>
    <d v="2023-05-22T13:03:29"/>
    <d v="2023-05-22T13:03:29"/>
    <s v="School"/>
    <s v="Central"/>
    <s v="Grandview Heights City School District"/>
    <s v="Franklin"/>
    <s v="Beth"/>
    <s v="Collier"/>
    <s v="Treasurer"/>
    <s v="beth.collier@ghschools.org"/>
    <s v="(614) 485-4021"/>
    <x v="0"/>
    <m/>
    <m/>
    <m/>
    <m/>
    <m/>
    <m/>
    <m/>
    <m/>
  </r>
  <r>
    <d v="2023-05-19T14:00:50"/>
    <d v="2023-05-23T11:56:03"/>
    <d v="2023-05-23T11:56:03"/>
    <s v="School"/>
    <s v="Central"/>
    <s v="Groveport Madison Local School District"/>
    <s v="Franklin"/>
    <s v="Felicia"/>
    <s v="Drummey"/>
    <s v="Treasurer"/>
    <s v="felicia.drummey@gocruisers.org"/>
    <s v="(614) 916-1157"/>
    <x v="2"/>
    <m/>
    <m/>
    <m/>
    <m/>
    <m/>
    <m/>
    <m/>
    <m/>
  </r>
  <r>
    <d v="2023-05-19T14:00:56"/>
    <d v="2023-05-22T12:56:45"/>
    <d v="2023-05-22T12:56:45"/>
    <s v="School"/>
    <s v="Central"/>
    <s v="Hamilton Local School District"/>
    <s v="Franklin"/>
    <s v="Adam"/>
    <s v="Collier"/>
    <s v="CFO"/>
    <s v="acollier@hlsd.org"/>
    <s v="(614) 554-2402"/>
    <x v="0"/>
    <m/>
    <m/>
    <m/>
    <m/>
    <m/>
    <m/>
    <m/>
    <m/>
  </r>
  <r>
    <d v="2023-05-19T14:01:03"/>
    <d v="2023-06-02T15:20:35"/>
    <d v="2023-06-02T15:20:35"/>
    <s v="School"/>
    <s v="Central"/>
    <s v="Hilliard City School District"/>
    <s v="Franklin"/>
    <s v="Brian"/>
    <s v="Wilson"/>
    <s v="Treasurer/CFO"/>
    <s v="brian_wilson@hboe.org"/>
    <s v="(614) 921-7029"/>
    <x v="0"/>
    <m/>
    <m/>
    <m/>
    <m/>
    <m/>
    <m/>
    <m/>
    <m/>
  </r>
  <r>
    <d v="2023-05-19T14:01:10"/>
    <d v="2023-05-30T13:41:37"/>
    <d v="2023-05-30T13:41:37"/>
    <s v="School"/>
    <s v="Central"/>
    <s v="New Albany-Plain Local School District"/>
    <s v="Franklin"/>
    <s v="Rebecca"/>
    <s v="Jenkins"/>
    <s v="Treasurer/CFO"/>
    <s v="jenkins.5@napls.us"/>
    <s v="(614) 413-7114"/>
    <x v="0"/>
    <m/>
    <m/>
    <m/>
    <m/>
    <m/>
    <m/>
    <m/>
    <m/>
  </r>
  <r>
    <d v="2023-05-19T14:01:16"/>
    <d v="2023-06-06T16:41:12"/>
    <d v="2023-06-06T16:41:12"/>
    <s v="School"/>
    <s v="Central"/>
    <s v="Reynoldsburg City School District"/>
    <s v="Franklin"/>
    <s v="Angele"/>
    <s v="Latham"/>
    <s v="Treasurer"/>
    <s v="angele.latham@reyn.org"/>
    <s v="(216) 276-8548"/>
    <x v="2"/>
    <m/>
    <m/>
    <m/>
    <m/>
    <m/>
    <m/>
    <m/>
    <m/>
  </r>
  <r>
    <d v="2023-05-19T14:01:22"/>
    <d v="2023-05-30T15:31:17"/>
    <d v="2023-05-30T15:31:17"/>
    <s v="School"/>
    <s v="Central"/>
    <s v="South-Western City School District"/>
    <s v="Franklin"/>
    <s v="Hugh"/>
    <s v="Garside"/>
    <s v="Treasurer"/>
    <s v="hugh.garside@swcd.us"/>
    <s v="(614) 801-3000"/>
    <x v="4"/>
    <m/>
    <m/>
    <m/>
    <m/>
    <m/>
    <m/>
    <m/>
    <m/>
  </r>
  <r>
    <d v="2023-05-19T14:01:22"/>
    <d v="2023-05-30T15:31:17"/>
    <d v="2023-05-30T15:31:17"/>
    <s v="School"/>
    <s v="Central"/>
    <s v="South-Western City School District"/>
    <m/>
    <m/>
    <m/>
    <m/>
    <m/>
    <m/>
    <x v="5"/>
    <d v="2020-09-16T00:00:00"/>
    <n v="1"/>
    <n v="2310"/>
    <n v="841"/>
    <s v="Ohio Coalition for Equity &amp; Adequacy of School Funding"/>
    <s v="Voucher Project Litigation Dues"/>
    <n v="32820"/>
    <s v="Yes"/>
  </r>
  <r>
    <d v="2023-05-19T14:01:22"/>
    <d v="2023-05-30T15:31:17"/>
    <d v="2023-05-30T15:31:17"/>
    <s v="School"/>
    <s v="Central"/>
    <s v="South-Western City School District"/>
    <m/>
    <m/>
    <m/>
    <m/>
    <m/>
    <m/>
    <x v="5"/>
    <d v="2021-07-21T00:00:00"/>
    <n v="1"/>
    <n v="2310"/>
    <n v="841"/>
    <s v="Ohio Coalition for Equity &amp; Adequacy of School Funding"/>
    <s v="Voucher Project Dues"/>
    <n v="42146"/>
    <s v="Yes"/>
  </r>
  <r>
    <d v="2023-05-19T14:01:22"/>
    <d v="2023-05-30T15:31:17"/>
    <d v="2023-05-30T15:31:17"/>
    <s v="School"/>
    <s v="Central"/>
    <s v="South-Western City School District"/>
    <m/>
    <m/>
    <m/>
    <m/>
    <m/>
    <m/>
    <x v="5"/>
    <d v="2022-08-10T00:00:00"/>
    <n v="1"/>
    <n v="2310"/>
    <n v="841"/>
    <s v="Ohio Coalition for Equity &amp; Adequacy of School Funding"/>
    <s v="Membership Dues for FY 2023"/>
    <n v="42516"/>
    <s v="Yes"/>
  </r>
  <r>
    <d v="2023-05-19T14:01:28"/>
    <d v="2023-05-22T13:37:38"/>
    <d v="2023-05-22T13:37:38"/>
    <s v="School"/>
    <s v="Central"/>
    <s v="Upper Arlington City School District"/>
    <s v="Franklin"/>
    <s v="Andrew"/>
    <s v="Geistfeld"/>
    <s v="Treasurer"/>
    <s v="treasurer@uaschools.org"/>
    <s v="(614) 487-5000"/>
    <x v="0"/>
    <m/>
    <m/>
    <m/>
    <m/>
    <m/>
    <m/>
    <m/>
    <m/>
  </r>
  <r>
    <d v="2023-05-19T14:01:33"/>
    <d v="2023-06-08T14:16:34"/>
    <d v="2023-06-08T14:16:34"/>
    <s v="School"/>
    <s v="Central"/>
    <s v="Westerville City School District"/>
    <s v="Franklin"/>
    <s v="Nicole"/>
    <s v="Marshall"/>
    <s v="Treasurer/CFO"/>
    <s v="marshalln@westerville.k12.oh.us"/>
    <s v="(614) 797-5765"/>
    <x v="4"/>
    <m/>
    <m/>
    <m/>
    <m/>
    <m/>
    <m/>
    <m/>
    <m/>
  </r>
  <r>
    <d v="2023-05-19T14:01:33"/>
    <d v="2023-06-08T14:16:34"/>
    <d v="2023-06-08T14:16:34"/>
    <s v="School"/>
    <s v="Central"/>
    <s v="Westerville City School District"/>
    <m/>
    <m/>
    <m/>
    <m/>
    <m/>
    <m/>
    <x v="5"/>
    <d v="2021-07-14T00:00:00"/>
    <n v="1"/>
    <n v="2310"/>
    <n v="418"/>
    <s v="Ohio Coalition for Equity &amp; Adequacy of School Funding"/>
    <s v="MEMBERSHIP/LAWSUIT CHALLENGING THE CONSTITUTIONALITY OF EDCHOICE VOUCHERS"/>
    <n v="28728"/>
    <s v="Yes"/>
  </r>
  <r>
    <d v="2023-05-19T14:01:33"/>
    <d v="2023-06-08T14:16:34"/>
    <d v="2023-06-08T14:16:34"/>
    <s v="School"/>
    <s v="Central"/>
    <s v="Westerville City School District"/>
    <m/>
    <m/>
    <m/>
    <m/>
    <m/>
    <m/>
    <x v="5"/>
    <d v="2022-12-01T00:00:00"/>
    <n v="1"/>
    <n v="2310"/>
    <n v="418"/>
    <s v="Ohio Coalition for Equity &amp; Adequacy of School Funding"/>
    <s v="FY 2022-2023 MEMBERSHIP / VOUCHER PROJECT LITIGATION DUES"/>
    <n v="28266"/>
    <s v="Yes"/>
  </r>
  <r>
    <d v="2023-05-19T14:01:33"/>
    <d v="2023-06-08T14:16:34"/>
    <d v="2023-06-08T14:16:34"/>
    <s v="School"/>
    <s v="Central"/>
    <s v="Westerville City School District"/>
    <m/>
    <m/>
    <m/>
    <m/>
    <m/>
    <m/>
    <x v="5"/>
    <d v="2020-06-24T00:00:00"/>
    <n v="1"/>
    <n v="2310"/>
    <n v="418"/>
    <s v="Ohio Coalition for Equity &amp; Adequacy of School Funding"/>
    <s v="MEMBERSHIP/LAWSUIT CHALLENGING THE CONSTITUTIONALITY OF EDCHOICE VOUCHERS"/>
    <n v="29644"/>
    <s v="Yes"/>
  </r>
  <r>
    <d v="2023-05-19T14:01:39"/>
    <d v="2023-05-19T14:01:39"/>
    <d v="2023-06-08T14:16:34"/>
    <s v="School"/>
    <s v="Central"/>
    <s v="Whitehall City School District"/>
    <s v="Franklin"/>
    <s v="Melissa"/>
    <s v="Griffith"/>
    <s v="Treasurer"/>
    <s v="griffithm@wcsrams.org"/>
    <s v="Not Provided"/>
    <x v="1"/>
    <m/>
    <m/>
    <m/>
    <m/>
    <m/>
    <m/>
    <m/>
    <m/>
  </r>
  <r>
    <d v="2023-05-19T14:01:45"/>
    <d v="2023-05-23T10:40:23"/>
    <d v="2023-05-23T10:40:23"/>
    <s v="School"/>
    <s v="Central"/>
    <s v="Worthington City School District"/>
    <s v="Franklin"/>
    <s v="Thomas"/>
    <s v="Cusick"/>
    <s v="Treasurer"/>
    <s v="tjcusick@wscloud.org"/>
    <s v="(614) 450-6171"/>
    <x v="4"/>
    <m/>
    <m/>
    <m/>
    <m/>
    <m/>
    <m/>
    <m/>
    <m/>
  </r>
  <r>
    <d v="2023-05-19T14:01:45"/>
    <d v="2023-05-23T10:40:23"/>
    <d v="2023-05-23T10:40:23"/>
    <s v="School"/>
    <s v="Central"/>
    <s v="Worthington City School District"/>
    <m/>
    <m/>
    <m/>
    <m/>
    <m/>
    <m/>
    <x v="5"/>
    <d v="2021-08-18T00:00:00"/>
    <n v="1"/>
    <n v="2300"/>
    <n v="841"/>
    <s v="Ohio Coalition for Equity &amp; Adequacy of School Funding"/>
    <s v="FY21-22 Dues"/>
    <n v="20724"/>
    <s v="Yes"/>
  </r>
  <r>
    <d v="2023-05-19T14:01:45"/>
    <d v="2023-05-23T10:40:23"/>
    <d v="2023-05-23T10:40:23"/>
    <s v="School"/>
    <s v="Central"/>
    <s v="Worthington City School District"/>
    <m/>
    <m/>
    <m/>
    <m/>
    <m/>
    <m/>
    <x v="5"/>
    <d v="2022-07-08T00:00:00"/>
    <n v="1"/>
    <n v="2300"/>
    <n v="841"/>
    <s v="Ohio Coalition for Equity &amp; Adequacy of School Funding"/>
    <s v="FY22-23 Dues"/>
    <n v="20374"/>
    <s v="Yes"/>
  </r>
  <r>
    <d v="2023-05-19T14:01:45"/>
    <d v="2023-05-23T10:40:23"/>
    <d v="2023-05-23T10:40:23"/>
    <s v="School"/>
    <s v="Central"/>
    <s v="Worthington City School District"/>
    <m/>
    <m/>
    <m/>
    <m/>
    <m/>
    <m/>
    <x v="5"/>
    <d v="2020-08-05T00:00:00"/>
    <n v="1"/>
    <n v="2300"/>
    <n v="841"/>
    <s v="Ohio Coalition for Equity &amp; Adequacy of School Funding"/>
    <s v="FY20-21 Dues"/>
    <n v="20126"/>
    <s v="Yes"/>
  </r>
  <r>
    <d v="2023-05-19T14:01:52"/>
    <d v="2023-06-06T11:52:34"/>
    <d v="2023-06-06T11:52:34"/>
    <s v="School"/>
    <s v="Northwest"/>
    <s v="Archbold Area Local School District"/>
    <s v="Fulton"/>
    <s v="Christine"/>
    <s v="Ziegler"/>
    <s v="Treasurer/CFO"/>
    <s v="cziegler@archboldschools.org"/>
    <s v="(419) 446-2728"/>
    <x v="0"/>
    <m/>
    <m/>
    <m/>
    <m/>
    <m/>
    <m/>
    <m/>
    <m/>
  </r>
  <r>
    <d v="2023-05-19T14:01:58"/>
    <d v="2023-05-22T12:53:49"/>
    <d v="2023-05-22T12:53:49"/>
    <s v="School"/>
    <s v="Northwest"/>
    <s v="Evergreen Local School District"/>
    <s v="Fulton"/>
    <s v="Brian"/>
    <s v="Carroll"/>
    <s v="Treasurer"/>
    <s v="bcarroll@evgvikings.org"/>
    <s v="(141) 964-4352"/>
    <x v="0"/>
    <m/>
    <m/>
    <m/>
    <m/>
    <m/>
    <m/>
    <m/>
    <m/>
  </r>
  <r>
    <d v="2023-05-19T14:02:06"/>
    <d v="2023-06-06T13:55:55"/>
    <d v="2023-06-06T13:55:55"/>
    <s v="School"/>
    <s v="Northwest"/>
    <s v="Fayette Local School District"/>
    <s v="Fulton"/>
    <s v="Kelly"/>
    <s v="Bentley"/>
    <s v="Treasurer"/>
    <s v="kbentley@fayettesch.org"/>
    <s v="(141) 923-7257"/>
    <x v="0"/>
    <m/>
    <m/>
    <m/>
    <m/>
    <m/>
    <m/>
    <m/>
    <m/>
  </r>
  <r>
    <d v="2023-05-19T14:02:13"/>
    <d v="2023-05-22T13:14:22"/>
    <d v="2023-05-22T13:14:22"/>
    <s v="School"/>
    <s v="Northwest"/>
    <s v="Pettisville Local School District"/>
    <s v="Fulton"/>
    <s v="Christopher"/>
    <s v="Lee"/>
    <s v="Treasurer/CFO"/>
    <s v="chrislee@pettisvilleschools.org"/>
    <s v="(419) 446-2705"/>
    <x v="0"/>
    <m/>
    <m/>
    <m/>
    <m/>
    <m/>
    <m/>
    <m/>
    <m/>
  </r>
  <r>
    <d v="2023-05-19T14:02:18"/>
    <d v="2023-06-06T11:56:05"/>
    <d v="2023-06-06T11:56:05"/>
    <s v="School"/>
    <s v="Northwest"/>
    <s v="Pike-Delta-York Local School District"/>
    <s v="Fulton"/>
    <s v="Matt A."/>
    <s v="Feasel"/>
    <s v="CFO/Treasurer"/>
    <s v="mfeasel@pdys.org"/>
    <s v="(419) 822-3391"/>
    <x v="0"/>
    <m/>
    <m/>
    <m/>
    <m/>
    <m/>
    <m/>
    <m/>
    <m/>
  </r>
  <r>
    <d v="2023-05-19T14:02:25"/>
    <d v="2023-05-22T14:36:05"/>
    <d v="2023-05-22T14:36:05"/>
    <s v="School"/>
    <s v="Northwest"/>
    <s v="Swanton Local School District"/>
    <s v="Fulton"/>
    <s v="Joyce"/>
    <s v="Kinsman"/>
    <s v="CFO/Treasurer"/>
    <s v="joyce.kinsman@swantonschools.org"/>
    <s v="(419) 826-7575"/>
    <x v="4"/>
    <m/>
    <m/>
    <m/>
    <m/>
    <m/>
    <m/>
    <m/>
    <m/>
  </r>
  <r>
    <d v="2023-05-19T14:02:25"/>
    <d v="2023-05-22T14:36:05"/>
    <d v="2023-05-22T14:36:05"/>
    <s v="School"/>
    <s v="Northwest"/>
    <s v="Swanton Local School District"/>
    <m/>
    <m/>
    <m/>
    <m/>
    <m/>
    <m/>
    <x v="5"/>
    <d v="2020-10-20T00:00:00"/>
    <n v="1"/>
    <n v="2310"/>
    <n v="841"/>
    <s v="Ohio Coalition for Equity &amp; Adequacy of School Funding"/>
    <s v="MEMBERSHIP DUES FY21 INCLUDING VOUCHER PROJECT LITIGATION"/>
    <s v="NULL"/>
    <s v="Yes"/>
  </r>
  <r>
    <d v="2023-05-19T14:02:25"/>
    <d v="2023-05-22T14:36:05"/>
    <d v="2023-05-22T14:36:05"/>
    <s v="School"/>
    <s v="Northwest"/>
    <s v="Swanton Local School District"/>
    <m/>
    <m/>
    <m/>
    <m/>
    <m/>
    <m/>
    <x v="5"/>
    <d v="2022-07-14T00:00:00"/>
    <n v="1"/>
    <n v="2411"/>
    <n v="841"/>
    <s v="Ohio Coalition for Equity &amp; Adequacy of School Funding"/>
    <s v="DUES FOR ANNUAL 22-23 COALITION MEMBERSHIP PLUS ANNUAL EDCHOICE VOUCHER LITIGATION DUES"/>
    <s v="NULL"/>
    <s v="Yes"/>
  </r>
  <r>
    <d v="2023-05-19T14:02:25"/>
    <d v="2023-05-22T14:36:05"/>
    <d v="2023-05-22T14:36:05"/>
    <s v="School"/>
    <s v="Northwest"/>
    <s v="Swanton Local School District"/>
    <m/>
    <m/>
    <m/>
    <m/>
    <m/>
    <m/>
    <x v="5"/>
    <d v="2023-07-12T00:00:00"/>
    <n v="1"/>
    <n v="2310"/>
    <n v="841"/>
    <s v="Ohio Coalition for Equity &amp; Adequacy of School Funding"/>
    <s v="MEMBERSHIP DUES FY22 INCLUDING VOUCHER PROJECT LITIGATION"/>
    <s v="NULL"/>
    <s v="Yes"/>
  </r>
  <r>
    <d v="2023-05-19T14:02:33"/>
    <d v="2023-06-08T11:48:57"/>
    <d v="2023-06-08T11:48:57"/>
    <s v="School"/>
    <s v="Northwest"/>
    <s v="Wauseon Exempted Village School District"/>
    <s v="Fulton"/>
    <s v="John"/>
    <s v="Kahmann"/>
    <s v="Treasurer"/>
    <s v="jkahmann@wauseonindians.org"/>
    <s v="(419) 330-2009"/>
    <x v="4"/>
    <m/>
    <m/>
    <m/>
    <m/>
    <m/>
    <m/>
    <m/>
    <m/>
  </r>
  <r>
    <d v="2023-05-19T14:02:33"/>
    <d v="2023-06-08T11:48:57"/>
    <d v="2023-06-08T11:48:57"/>
    <s v="School"/>
    <s v="Northwest"/>
    <s v="Wauseon Exempted Village School District"/>
    <m/>
    <m/>
    <m/>
    <m/>
    <m/>
    <m/>
    <x v="5"/>
    <d v="2023-01-06T00:00:00"/>
    <n v="1"/>
    <n v="2415"/>
    <n v="840"/>
    <s v="Ohio Coalition for Equity &amp; Adequacy of School Funding"/>
    <s v="FY 23 membership"/>
    <n v="3556"/>
    <s v="Yes"/>
  </r>
  <r>
    <d v="2023-05-19T14:02:39"/>
    <d v="2023-05-22T13:15:24"/>
    <d v="2023-05-22T13:15:24"/>
    <s v="School"/>
    <s v="Southeast"/>
    <s v="Gallia County Local School District"/>
    <s v="Gallia"/>
    <s v="Jack"/>
    <s v="Webb"/>
    <s v="Treasurer/CFO"/>
    <s v="gl_jwebb@gallialocal.org"/>
    <s v="(740) 418-2775"/>
    <x v="0"/>
    <m/>
    <m/>
    <m/>
    <m/>
    <m/>
    <m/>
    <m/>
    <m/>
  </r>
  <r>
    <d v="2023-05-19T14:02:45"/>
    <d v="2023-06-13T09:57:06"/>
    <d v="2023-06-13T09:57:06"/>
    <s v="School"/>
    <s v="Southeast"/>
    <s v="Gallia-Jackson-Vinton Joint Vocational School District"/>
    <s v="Gallia"/>
    <s v="Stephanie"/>
    <s v="Rife"/>
    <s v="Treasurer"/>
    <s v="rifes@buckeyehills.net"/>
    <s v="(740) 245-5334"/>
    <x v="0"/>
    <m/>
    <m/>
    <m/>
    <m/>
    <m/>
    <m/>
    <m/>
    <m/>
  </r>
  <r>
    <d v="2023-05-19T14:02:52"/>
    <d v="2023-06-13T10:08:13"/>
    <d v="2023-06-13T10:08:13"/>
    <s v="School"/>
    <s v="Southeast"/>
    <s v="Gallipolis City School District"/>
    <s v="Gallia"/>
    <s v="Beth"/>
    <s v="Lewis"/>
    <s v="Treasurer"/>
    <s v="beth.lewis@gc-k12.org"/>
    <s v="(740) 446-3211"/>
    <x v="0"/>
    <m/>
    <m/>
    <m/>
    <m/>
    <m/>
    <m/>
    <m/>
    <m/>
  </r>
  <r>
    <d v="2023-05-19T14:03:00"/>
    <d v="2023-05-19T14:03:00"/>
    <d v="2023-06-13T10:08:13"/>
    <s v="School"/>
    <s v="Northeast"/>
    <s v="Berkshire Local School District"/>
    <s v="Geauga"/>
    <s v="Beth"/>
    <s v="McCaffrey"/>
    <s v="Treasurer"/>
    <s v="beth.mccaffrey@berkshireschools.org"/>
    <s v="Not Provided"/>
    <x v="1"/>
    <m/>
    <m/>
    <m/>
    <m/>
    <m/>
    <m/>
    <m/>
    <m/>
  </r>
  <r>
    <d v="2023-05-19T14:03:07"/>
    <d v="2023-06-06T11:55:02"/>
    <d v="2023-06-06T11:55:02"/>
    <s v="School"/>
    <s v="Northeast"/>
    <s v="Cardinal Local School District"/>
    <s v="Geauga"/>
    <s v="Seth"/>
    <s v="Cales"/>
    <s v="Treasurer"/>
    <s v="seth.cales@cardinalschools.org"/>
    <s v="(440) 632-0261"/>
    <x v="0"/>
    <m/>
    <m/>
    <m/>
    <m/>
    <m/>
    <m/>
    <m/>
    <m/>
  </r>
  <r>
    <d v="2023-05-19T14:03:15"/>
    <d v="2023-06-11T07:30:05"/>
    <d v="2023-06-11T07:30:05"/>
    <s v="School"/>
    <s v="Northeast"/>
    <s v="Chardon Local School District"/>
    <s v="Geauga"/>
    <s v="Debora"/>
    <s v="Armbruster"/>
    <s v="Treasurer/CFO"/>
    <s v="deb.armbruster@chardonschools.org"/>
    <s v="(440) 285-4052"/>
    <x v="4"/>
    <m/>
    <m/>
    <m/>
    <m/>
    <m/>
    <m/>
    <m/>
    <m/>
  </r>
  <r>
    <d v="2023-05-19T14:03:15"/>
    <d v="2023-06-11T07:30:05"/>
    <d v="2023-06-11T07:30:05"/>
    <s v="School"/>
    <s v="Northeast"/>
    <s v="Chardon Local School District"/>
    <m/>
    <m/>
    <m/>
    <m/>
    <m/>
    <m/>
    <x v="5"/>
    <d v="2021-07-13T00:00:00"/>
    <n v="1"/>
    <n v="2310"/>
    <n v="419"/>
    <s v="Ohio Coalition for Equity &amp; Adequacy of School Funding"/>
    <s v="Vouchers Hurt Ohio"/>
    <n v="5298"/>
    <s v="Yes"/>
  </r>
  <r>
    <d v="2023-05-19T14:03:15"/>
    <d v="2023-06-11T07:30:05"/>
    <d v="2023-06-11T07:30:05"/>
    <s v="School"/>
    <s v="Northeast"/>
    <s v="Chardon Local School District"/>
    <m/>
    <m/>
    <m/>
    <m/>
    <m/>
    <m/>
    <x v="5"/>
    <d v="2022-09-13T00:00:00"/>
    <n v="1"/>
    <n v="2310"/>
    <n v="419"/>
    <s v="Ohio Coalition for Equity &amp; Adequacy of School Funding"/>
    <s v="Vouchers Hurt Ohio - Litigation"/>
    <n v="5500"/>
    <s v="Yes"/>
  </r>
  <r>
    <d v="2023-05-19T14:03:21"/>
    <d v="2023-05-24T10:57:57"/>
    <d v="2023-05-24T10:57:57"/>
    <s v="School"/>
    <s v="Northeast"/>
    <s v="Kenston Local School District"/>
    <s v="Geauga"/>
    <s v="Ryan"/>
    <s v="Pendleton"/>
    <s v="Interim Treasurer/CFO"/>
    <s v="ryan.pendleton@escneo.org"/>
    <s v="(216) 225-8548"/>
    <x v="0"/>
    <m/>
    <m/>
    <m/>
    <m/>
    <m/>
    <m/>
    <m/>
    <m/>
  </r>
  <r>
    <d v="2023-05-19T14:03:27"/>
    <d v="2023-05-22T16:49:11"/>
    <d v="2023-05-22T16:49:11"/>
    <s v="School"/>
    <s v="Northeast"/>
    <s v="West Geauga Local School District"/>
    <s v="Geauga"/>
    <s v="Karen"/>
    <s v="Pavlat"/>
    <s v="Treasurer/CFO"/>
    <s v="karen.pavlat@westg.org"/>
    <s v="(440) 729-6815"/>
    <x v="0"/>
    <m/>
    <m/>
    <m/>
    <m/>
    <m/>
    <m/>
    <m/>
    <m/>
  </r>
  <r>
    <d v="2023-05-19T14:03:34"/>
    <d v="2023-05-22T13:02:33"/>
    <d v="2023-05-22T13:02:33"/>
    <s v="School"/>
    <s v="West"/>
    <s v="Beavercreek City School District"/>
    <s v="Greene"/>
    <s v="Joy"/>
    <s v="Kitzmiller"/>
    <s v="Treasurer"/>
    <s v="joy.kitzmiller@beavercreek.k12.oh.us"/>
    <s v="(937) 458-2421"/>
    <x v="0"/>
    <m/>
    <m/>
    <m/>
    <m/>
    <m/>
    <m/>
    <m/>
    <m/>
  </r>
  <r>
    <d v="2023-05-19T14:03:41"/>
    <d v="2023-06-08T07:25:14"/>
    <d v="2023-06-08T07:25:15"/>
    <s v="School"/>
    <s v="West"/>
    <s v="Bellbrook-Sugarcreek Local School District"/>
    <s v="Greene"/>
    <s v="Kevin"/>
    <s v="Liming"/>
    <s v="Treasurer/CFO"/>
    <s v="kevin.liming@bss.k12.oh.us"/>
    <s v="(937) 848-4800"/>
    <x v="0"/>
    <m/>
    <m/>
    <m/>
    <m/>
    <m/>
    <m/>
    <m/>
    <m/>
  </r>
  <r>
    <d v="2023-05-19T14:03:48"/>
    <d v="2023-06-13T12:58:27"/>
    <d v="2023-06-13T12:58:27"/>
    <s v="School"/>
    <s v="West"/>
    <s v="Cedar Cliff Local School District"/>
    <s v="Greene"/>
    <s v="Julie"/>
    <s v="Lowe"/>
    <s v="Treasurer"/>
    <s v="jlowe@ccliff.net"/>
    <s v="(937) 766-5633"/>
    <x v="0"/>
    <m/>
    <m/>
    <m/>
    <m/>
    <m/>
    <m/>
    <m/>
    <m/>
  </r>
  <r>
    <d v="2023-05-19T14:03:54"/>
    <d v="2023-06-13T13:59:38"/>
    <d v="2023-06-13T13:59:38"/>
    <s v="School"/>
    <s v="West"/>
    <s v="Fairborn City School District"/>
    <s v="Greene"/>
    <s v="Kevin"/>
    <s v="Philo"/>
    <s v="Treasurer"/>
    <s v="kphilo@fairborn.k12.oh.us"/>
    <s v="(937) 286-0043"/>
    <x v="4"/>
    <m/>
    <m/>
    <m/>
    <m/>
    <m/>
    <m/>
    <m/>
    <m/>
  </r>
  <r>
    <d v="2023-05-19T14:03:54"/>
    <d v="2023-06-13T13:59:38"/>
    <d v="2023-06-13T13:59:38"/>
    <s v="School"/>
    <s v="West"/>
    <s v="Fairborn City School District"/>
    <m/>
    <m/>
    <m/>
    <m/>
    <m/>
    <m/>
    <x v="5"/>
    <d v="2021-07-22T00:00:00"/>
    <n v="1"/>
    <n v="2310"/>
    <n v="841"/>
    <s v="Ohio Coalition for Equity &amp; Adequacy of School Funding"/>
    <s v="Dues"/>
    <n v="8268"/>
    <s v="Yes"/>
  </r>
  <r>
    <d v="2023-05-19T14:03:54"/>
    <d v="2023-06-13T13:59:38"/>
    <d v="2023-06-13T13:59:38"/>
    <s v="School"/>
    <s v="West"/>
    <s v="Fairborn City School District"/>
    <m/>
    <m/>
    <m/>
    <m/>
    <m/>
    <m/>
    <x v="5"/>
    <d v="2020-08-05T00:00:00"/>
    <n v="1"/>
    <n v="2310"/>
    <n v="841"/>
    <s v="Ohio Coalition for Equity &amp; Adequacy of School Funding"/>
    <s v="Dues"/>
    <n v="8564"/>
    <s v="Yes"/>
  </r>
  <r>
    <d v="2023-05-19T14:03:54"/>
    <d v="2023-06-13T13:59:38"/>
    <d v="2023-06-13T13:59:38"/>
    <s v="School"/>
    <s v="West"/>
    <s v="Fairborn City School District"/>
    <m/>
    <m/>
    <m/>
    <m/>
    <m/>
    <m/>
    <x v="5"/>
    <d v="2022-07-07T00:00:00"/>
    <n v="1"/>
    <n v="2310"/>
    <n v="841"/>
    <s v="Ohio Coalition for Equity &amp; Adequacy of School Funding"/>
    <s v="Dues"/>
    <n v="8286"/>
    <s v="Yes"/>
  </r>
  <r>
    <d v="2023-05-19T14:04:01"/>
    <d v="2023-05-22T13:25:23"/>
    <d v="2023-05-22T13:25:23"/>
    <s v="School"/>
    <s v="West"/>
    <s v="Greene County Vocational School District"/>
    <s v="Greene"/>
    <s v="Eva"/>
    <s v="Anderson"/>
    <s v="Treasurer"/>
    <s v="eanderson@greeneccc.com"/>
    <s v="(937) 372-6941"/>
    <x v="0"/>
    <m/>
    <m/>
    <m/>
    <m/>
    <m/>
    <m/>
    <m/>
    <m/>
  </r>
  <r>
    <d v="2023-05-19T14:04:09"/>
    <d v="2023-06-07T08:13:28"/>
    <d v="2023-06-07T08:13:28"/>
    <s v="School"/>
    <s v="West"/>
    <s v="Greeneview Local School District"/>
    <s v="Greene"/>
    <s v="Inga"/>
    <s v="Fisher"/>
    <s v="Treasurer"/>
    <s v="inga.fisher@greeneview.org"/>
    <s v="(937) 675-2728"/>
    <x v="0"/>
    <m/>
    <m/>
    <m/>
    <m/>
    <m/>
    <m/>
    <m/>
    <m/>
  </r>
  <r>
    <d v="2023-05-19T14:04:17"/>
    <d v="2023-05-19T14:04:17"/>
    <d v="2023-06-07T08:13:28"/>
    <s v="School"/>
    <s v="West"/>
    <s v="Xenia Community School District"/>
    <s v="Greene"/>
    <s v="Sam"/>
    <s v="Braun"/>
    <s v="Assistant Treasurer"/>
    <s v="sbraun@xeniaschools.org"/>
    <s v="Not Provided"/>
    <x v="1"/>
    <m/>
    <m/>
    <m/>
    <m/>
    <m/>
    <m/>
    <m/>
    <m/>
  </r>
  <r>
    <d v="2023-05-19T14:04:25"/>
    <d v="2023-05-22T13:14:28"/>
    <d v="2023-05-22T13:14:28"/>
    <s v="School"/>
    <s v="West"/>
    <s v="Yellow Springs Exempted Village School District"/>
    <s v="Greene"/>
    <s v="Jacob"/>
    <s v="McGrath"/>
    <s v="Treasurer"/>
    <s v="jmcgrath@ysschools.org"/>
    <s v="(937) 767-7381"/>
    <x v="0"/>
    <m/>
    <m/>
    <m/>
    <m/>
    <m/>
    <m/>
    <m/>
    <m/>
  </r>
  <r>
    <d v="2023-05-19T14:04:33"/>
    <d v="2023-05-23T14:52:29"/>
    <d v="2023-05-23T14:52:29"/>
    <s v="School"/>
    <s v="Southeast"/>
    <s v="Cambridge City School District"/>
    <s v="Guernsey"/>
    <s v="Ed"/>
    <s v="Wright"/>
    <s v="Treasurer"/>
    <s v="ed.wright@cambridgecityschools.org"/>
    <s v="(740) 439-4007"/>
    <x v="0"/>
    <m/>
    <m/>
    <m/>
    <m/>
    <m/>
    <m/>
    <m/>
    <m/>
  </r>
  <r>
    <d v="2023-05-19T14:04:41"/>
    <d v="2023-06-06T12:16:37"/>
    <d v="2023-06-06T12:16:37"/>
    <s v="School"/>
    <s v="Southeast"/>
    <s v="East Guernsey Local School District"/>
    <s v="Guernsey"/>
    <s v="Matthew"/>
    <s v="Reed"/>
    <s v="CFO"/>
    <s v="matt.reed@eguernsey.k12.oh.us"/>
    <s v="(740) 489-5072"/>
    <x v="0"/>
    <m/>
    <m/>
    <m/>
    <m/>
    <m/>
    <m/>
    <m/>
    <m/>
  </r>
  <r>
    <d v="2023-05-19T14:04:48"/>
    <d v="2023-06-06T12:07:14"/>
    <d v="2023-06-06T12:07:14"/>
    <s v="School"/>
    <s v="Southeast"/>
    <s v="Rolling Hills Local School District"/>
    <s v="Guernsey"/>
    <s v="Brandon"/>
    <s v="Gregg"/>
    <s v="Treasurer"/>
    <s v="brandon.gregg@rollinghills.k12.oh.us"/>
    <s v="(740) 801-2986"/>
    <x v="0"/>
    <m/>
    <m/>
    <m/>
    <m/>
    <m/>
    <m/>
    <m/>
    <m/>
  </r>
  <r>
    <d v="2023-05-19T14:05:02"/>
    <d v="2023-06-13T12:26:55"/>
    <d v="2023-06-13T12:26:55"/>
    <s v="School"/>
    <s v="Southwest"/>
    <s v="Cincinnati City School District"/>
    <s v="Hamilton"/>
    <s v="Daniel"/>
    <s v="Hoying"/>
    <s v="General Counsel"/>
    <s v="hoyingd@cpsboe.k12.oh.us"/>
    <s v="(513) 363-0114"/>
    <x v="4"/>
    <m/>
    <m/>
    <m/>
    <m/>
    <m/>
    <m/>
    <m/>
    <m/>
  </r>
  <r>
    <d v="2023-05-19T14:05:02"/>
    <d v="2023-06-13T12:26:55"/>
    <d v="2023-06-13T12:26:55"/>
    <s v="School"/>
    <s v="Southwest"/>
    <s v="Cincinnati City School District"/>
    <m/>
    <m/>
    <m/>
    <m/>
    <m/>
    <m/>
    <x v="5"/>
    <d v="2023-03-09T00:00:00"/>
    <n v="1"/>
    <n v="2411"/>
    <n v="841"/>
    <s v="Ohio Coalition for Equity &amp; Adequacy of School Funding"/>
    <s v="Dues / Professional Legal Services"/>
    <n v="71720"/>
    <s v="Yes"/>
  </r>
  <r>
    <d v="2023-05-19T14:05:11"/>
    <d v="2023-06-06T14:33:14"/>
    <d v="2023-06-06T14:33:14"/>
    <s v="School"/>
    <s v="Southwest"/>
    <s v="Deer Park Community City School District"/>
    <s v="Hamilton"/>
    <s v="Jeff"/>
    <s v="Lewis"/>
    <s v="Treasurer"/>
    <s v="lewis.j@dpccsd.org"/>
    <s v="(513) 936-5931"/>
    <x v="4"/>
    <m/>
    <m/>
    <m/>
    <m/>
    <m/>
    <m/>
    <m/>
    <m/>
  </r>
  <r>
    <d v="2023-05-19T14:05:11"/>
    <d v="2023-06-06T14:33:14"/>
    <d v="2023-06-06T14:33:14"/>
    <s v="School"/>
    <s v="Southwest"/>
    <s v="Deer Park Community City School District"/>
    <m/>
    <m/>
    <m/>
    <m/>
    <m/>
    <m/>
    <x v="5"/>
    <d v="2023-05-31T00:00:00"/>
    <n v="1"/>
    <n v="2310"/>
    <n v="841"/>
    <s v="Ohio Coalition for Equity &amp; Adequacy of School Funding"/>
    <s v="Annual Ed Choice voucher litigation dues"/>
    <n v="1731"/>
    <s v="Yes"/>
  </r>
  <r>
    <d v="2023-05-19T14:05:19"/>
    <d v="2023-05-23T18:35:25"/>
    <d v="2023-05-23T18:35:25"/>
    <s v="School"/>
    <s v="Southwest"/>
    <s v="Finneytown Local School District"/>
    <s v="Hamilton"/>
    <s v="David"/>
    <s v="Oliverio"/>
    <s v="Treasurer"/>
    <s v="doliverio@finneytown.org"/>
    <s v="(513) 728-3707"/>
    <x v="0"/>
    <m/>
    <m/>
    <m/>
    <m/>
    <m/>
    <m/>
    <m/>
    <m/>
  </r>
  <r>
    <d v="2023-05-19T14:05:28"/>
    <d v="2023-06-16T11:11:05"/>
    <d v="2023-06-06T12:25:32"/>
    <s v="School"/>
    <s v="Southwest"/>
    <s v="Forest Hills Local School District"/>
    <s v="Hamilton"/>
    <s v="Alana"/>
    <s v="Cropper"/>
    <s v="Treasurer/CFO"/>
    <s v="alanacropper@foresthills.edu"/>
    <s v="(513) 231-3600"/>
    <x v="0"/>
    <m/>
    <m/>
    <m/>
    <m/>
    <m/>
    <m/>
    <m/>
    <m/>
  </r>
  <r>
    <d v="2023-05-19T14:05:37"/>
    <d v="2023-05-23T12:01:19"/>
    <d v="2023-05-23T12:01:19"/>
    <s v="School"/>
    <s v="Southwest"/>
    <s v="Great Oaks Career Campuses"/>
    <s v="Hamilton"/>
    <s v="Brian"/>
    <s v="Rabe"/>
    <s v="Treasurer"/>
    <s v="rabe.brian@greatoaks.com"/>
    <s v="(513) 612-3661"/>
    <x v="0"/>
    <m/>
    <m/>
    <m/>
    <m/>
    <m/>
    <m/>
    <m/>
    <m/>
  </r>
  <r>
    <d v="2023-05-19T14:05:47"/>
    <d v="2023-05-23T14:05:49"/>
    <d v="2023-05-23T14:05:49"/>
    <s v="School"/>
    <s v="Southwest"/>
    <s v="Indian Hill Exempted Village School District"/>
    <s v="Hamilton"/>
    <s v="Mick"/>
    <s v="Davis"/>
    <s v="CFO/Treasurer"/>
    <s v="mick.davis@ihsd.us"/>
    <s v="(513) 272-4500"/>
    <x v="0"/>
    <m/>
    <m/>
    <m/>
    <m/>
    <m/>
    <m/>
    <m/>
    <m/>
  </r>
  <r>
    <d v="2023-05-19T14:05:56"/>
    <d v="2023-05-22T13:01:18"/>
    <d v="2023-05-22T13:01:18"/>
    <s v="School"/>
    <s v="Southwest"/>
    <s v="Lockland Local School District"/>
    <s v="Hamilton"/>
    <s v="Doug"/>
    <s v="Ackermann"/>
    <s v="Treasurer"/>
    <s v="doug.ackermann@locklandschools.org"/>
    <s v="(513) 563-5000"/>
    <x v="0"/>
    <m/>
    <m/>
    <m/>
    <m/>
    <m/>
    <m/>
    <m/>
    <m/>
  </r>
  <r>
    <d v="2023-05-19T14:06:04"/>
    <d v="2023-06-06T13:35:20"/>
    <d v="2023-06-06T11:58:39"/>
    <s v="School"/>
    <s v="Southwest"/>
    <s v="Loveland City School District"/>
    <s v="Hamilton"/>
    <s v="Robert"/>
    <s v="Giuffre"/>
    <s v="Interim Treasurer"/>
    <s v="giuffrro@lovelandschools.com"/>
    <s v="(513) 316-1434"/>
    <x v="0"/>
    <m/>
    <m/>
    <m/>
    <m/>
    <m/>
    <m/>
    <m/>
    <m/>
  </r>
  <r>
    <d v="2023-05-19T14:06:12"/>
    <d v="2023-05-30T14:25:37"/>
    <d v="2023-05-30T14:25:37"/>
    <s v="School"/>
    <s v="Southwest"/>
    <s v="Madeira City School District"/>
    <s v="Hamilton"/>
    <s v="Emily"/>
    <s v="Hauser"/>
    <s v="Treasurer/CFO"/>
    <s v="ehauser@madeiracityschools.org"/>
    <s v="(513) 985-6070"/>
    <x v="0"/>
    <m/>
    <m/>
    <m/>
    <m/>
    <m/>
    <m/>
    <m/>
    <m/>
  </r>
  <r>
    <d v="2023-05-19T14:06:20"/>
    <d v="2023-05-31T23:02:30"/>
    <d v="2023-05-31T23:02:31"/>
    <s v="School"/>
    <s v="Southwest"/>
    <s v="Mariemont City School District"/>
    <s v="Hamilton"/>
    <s v="Tom"/>
    <s v="Golinar"/>
    <s v="Treasurer"/>
    <s v="tgolinar@mariemontschools.org"/>
    <s v="(513) 272-7500"/>
    <x v="0"/>
    <m/>
    <m/>
    <m/>
    <m/>
    <m/>
    <m/>
    <m/>
    <m/>
  </r>
  <r>
    <d v="2023-05-19T14:06:29"/>
    <d v="2023-05-19T14:06:29"/>
    <d v="2023-05-31T23:02:31"/>
    <s v="School"/>
    <s v="Southwest"/>
    <s v="Mt. Healthy City School District"/>
    <s v="Hamilton"/>
    <s v="Kimberly"/>
    <s v="Hughes"/>
    <s v="Treasurer"/>
    <s v="khughes@mthcs.org"/>
    <s v="(513)728-4988"/>
    <x v="1"/>
    <m/>
    <m/>
    <m/>
    <m/>
    <m/>
    <m/>
    <m/>
    <m/>
  </r>
  <r>
    <d v="2023-05-19T14:06:35"/>
    <d v="2023-06-13T11:50:02"/>
    <d v="2023-06-13T11:50:02"/>
    <s v="School"/>
    <s v="Southwest"/>
    <s v="North College Hill City School District"/>
    <s v="Hamilton"/>
    <s v="Brett"/>
    <s v="Floyd"/>
    <s v="Treasurer/CFO"/>
    <s v="floyd.b@nchcityschools.org"/>
    <s v="(513) 931-8181"/>
    <x v="0"/>
    <m/>
    <m/>
    <m/>
    <m/>
    <m/>
    <m/>
    <m/>
    <m/>
  </r>
  <r>
    <d v="2023-05-19T14:06:40"/>
    <d v="2023-06-08T10:08:26"/>
    <d v="2023-06-08T10:08:26"/>
    <s v="School"/>
    <s v="Southwest"/>
    <s v="Northwest Local School District"/>
    <s v="Hamilton"/>
    <s v="Amy"/>
    <s v="Wells"/>
    <s v="CFO/Treasurer"/>
    <s v="awells@nwlsd.org"/>
    <s v="(513) 923-1000"/>
    <x v="4"/>
    <m/>
    <m/>
    <m/>
    <m/>
    <m/>
    <m/>
    <m/>
    <m/>
  </r>
  <r>
    <d v="2023-05-19T14:06:40"/>
    <d v="2023-06-08T10:08:26"/>
    <d v="2023-06-08T10:08:26"/>
    <s v="School"/>
    <s v="Southwest"/>
    <s v="Northwest Local School District"/>
    <m/>
    <m/>
    <m/>
    <m/>
    <m/>
    <m/>
    <x v="5"/>
    <d v="2023-01-27T00:00:00"/>
    <n v="1"/>
    <n v="2310"/>
    <n v="841"/>
    <s v="Ohio Coalition for Equity &amp; Adequacy of School Funding"/>
    <s v="ANNUAL COALITION MEMBERSHIP"/>
    <n v="16042"/>
    <s v="Yes"/>
  </r>
  <r>
    <d v="2023-05-19T14:06:46"/>
    <d v="2023-05-19T14:06:46"/>
    <d v="2023-06-08T10:08:26"/>
    <s v="School"/>
    <s v="Southwest"/>
    <s v="Norwood City School District"/>
    <s v="Hamilton"/>
    <s v="Julie"/>
    <s v="Kamphaus"/>
    <s v="Treasurer/CFO"/>
    <s v="kamphaus.j@norwoodschools.org"/>
    <s v="(513)924-2500"/>
    <x v="1"/>
    <m/>
    <m/>
    <m/>
    <m/>
    <m/>
    <m/>
    <m/>
    <m/>
  </r>
  <r>
    <d v="2023-05-19T14:06:53"/>
    <d v="2023-05-23T10:44:44"/>
    <d v="2023-05-23T10:44:44"/>
    <s v="School"/>
    <s v="Southwest"/>
    <s v="Oak Hills Local School District"/>
    <s v="Hamilton"/>
    <s v="Steven"/>
    <s v="Bain"/>
    <s v="Treasurer"/>
    <s v="bain_s@ohlsd.org"/>
    <s v="(513) 598-3400"/>
    <x v="0"/>
    <m/>
    <m/>
    <m/>
    <m/>
    <m/>
    <m/>
    <m/>
    <m/>
  </r>
  <r>
    <d v="2023-05-19T14:06:59"/>
    <d v="2023-06-16T11:08:02"/>
    <d v="2023-06-09T10:11:24"/>
    <s v="School"/>
    <s v="Southwest"/>
    <s v="Princeton City School District"/>
    <s v="Hamilton"/>
    <s v="Christine"/>
    <s v="Poetter"/>
    <s v="Treasurer"/>
    <s v="cpoetter@vikingmail.org"/>
    <s v="(513) 864-1040"/>
    <x v="0"/>
    <m/>
    <m/>
    <m/>
    <m/>
    <m/>
    <m/>
    <m/>
    <m/>
  </r>
  <r>
    <d v="2023-05-19T14:07:05"/>
    <d v="2023-05-31T10:39:25"/>
    <d v="2023-05-31T10:39:25"/>
    <s v="School"/>
    <s v="Southwest"/>
    <s v="Reading Community City School District"/>
    <s v="Hamilton"/>
    <s v="Jennifer"/>
    <s v="Burke"/>
    <s v="Treasurer"/>
    <s v="jburke@readingschools.org"/>
    <s v="(513) 842-5108"/>
    <x v="0"/>
    <m/>
    <m/>
    <m/>
    <m/>
    <m/>
    <m/>
    <m/>
    <m/>
  </r>
  <r>
    <d v="2023-05-19T14:07:11"/>
    <d v="2023-05-22T13:28:18"/>
    <d v="2023-05-22T13:28:18"/>
    <s v="School"/>
    <s v="Southwest"/>
    <s v="Southwest Local School District"/>
    <s v="Hamilton"/>
    <s v="Thomas"/>
    <s v="Lowe"/>
    <s v="Treasurer"/>
    <s v="thomas.lowe@southwestschools.org"/>
    <s v="(513) 607-2503"/>
    <x v="0"/>
    <m/>
    <m/>
    <m/>
    <m/>
    <m/>
    <m/>
    <m/>
    <m/>
  </r>
  <r>
    <d v="2023-05-19T14:07:18"/>
    <d v="2023-06-09T14:39:56"/>
    <d v="2023-05-22T13:28:18"/>
    <s v="School"/>
    <s v="Southwest"/>
    <s v="St. Bernard-Elmwood Place City School District"/>
    <s v="Hamilton"/>
    <s v="Nick"/>
    <s v="Hendricks"/>
    <s v="Treasurer/CFO"/>
    <s v="nhendricks@sbepschools.org"/>
    <s v="(513) 482-7124"/>
    <x v="4"/>
    <m/>
    <m/>
    <m/>
    <m/>
    <m/>
    <m/>
    <m/>
    <m/>
  </r>
  <r>
    <d v="2023-05-19T14:07:25"/>
    <d v="2023-05-24T07:30:05"/>
    <d v="2023-05-24T07:30:05"/>
    <s v="School"/>
    <s v="Southwest"/>
    <s v="Sycamore Community City School District"/>
    <s v="Hamilton"/>
    <s v="Beth"/>
    <s v="Weber"/>
    <s v="Treasurer"/>
    <s v="weberb@sycamoreschools.org"/>
    <s v="(513) 686-1700"/>
    <x v="0"/>
    <m/>
    <m/>
    <m/>
    <m/>
    <m/>
    <m/>
    <m/>
    <m/>
  </r>
  <r>
    <d v="2023-05-19T14:07:31"/>
    <d v="2023-05-23T10:06:43"/>
    <d v="2023-05-23T10:06:43"/>
    <s v="School"/>
    <s v="Southwest"/>
    <s v="Three Rivers Local School District"/>
    <s v="Hamilton"/>
    <s v="Teri"/>
    <s v="Riesenberg"/>
    <s v="Treasurer"/>
    <s v="triesenberg@trlsd.org"/>
    <s v="(513) 824-7400"/>
    <x v="0"/>
    <m/>
    <m/>
    <m/>
    <m/>
    <m/>
    <m/>
    <m/>
    <m/>
  </r>
  <r>
    <d v="2023-05-19T14:07:39"/>
    <d v="2023-06-01T14:17:33"/>
    <d v="2023-06-01T14:17:33"/>
    <s v="School"/>
    <s v="Southwest"/>
    <s v="Winton Woods City School District"/>
    <s v="Hamilton"/>
    <s v="Randy"/>
    <s v="Seymour"/>
    <s v="Treasurer"/>
    <s v="seymour.randy@wintonwoods.org"/>
    <s v="(513) 619-2371"/>
    <x v="4"/>
    <m/>
    <m/>
    <m/>
    <m/>
    <m/>
    <m/>
    <m/>
    <m/>
  </r>
  <r>
    <d v="2023-05-19T14:07:39"/>
    <d v="2023-06-01T14:17:33"/>
    <d v="2023-06-01T14:17:33"/>
    <s v="School"/>
    <s v="Southwest"/>
    <s v="Winton Woods City School District"/>
    <m/>
    <m/>
    <m/>
    <m/>
    <m/>
    <m/>
    <x v="5"/>
    <d v="2022-07-27T00:00:00"/>
    <n v="1"/>
    <n v="2310"/>
    <n v="841"/>
    <s v="Ohio Coalition for Equity &amp; Adequacy of School Funding"/>
    <s v="Voucher Project Litigation Dues"/>
    <n v="5583"/>
    <s v="Yes"/>
  </r>
  <r>
    <d v="2023-05-19T14:07:39"/>
    <d v="2023-06-01T14:17:33"/>
    <d v="2023-06-01T14:17:33"/>
    <s v="School"/>
    <s v="Southwest"/>
    <s v="Winton Woods City School District"/>
    <m/>
    <m/>
    <m/>
    <m/>
    <m/>
    <m/>
    <x v="5"/>
    <d v="2022-07-27T00:00:00"/>
    <n v="1"/>
    <n v="2310"/>
    <n v="841"/>
    <s v="Ohio Coalition for Equity &amp; Adequacy of School Funding"/>
    <s v="Voucher Project Litigation Dues"/>
    <n v="5652"/>
    <s v="Yes"/>
  </r>
  <r>
    <d v="2023-05-19T14:07:45"/>
    <d v="2023-05-23T15:19:02"/>
    <d v="2023-05-23T15:19:02"/>
    <s v="School"/>
    <s v="Southwest"/>
    <s v="Wyoming City School District"/>
    <s v="Hamilton"/>
    <s v="Ronda"/>
    <s v="Johnson"/>
    <s v="Treasurer, Wyoming City School District"/>
    <s v="johnsonr@wyomingcityschools.org"/>
    <s v="(513) 206-7012"/>
    <x v="0"/>
    <m/>
    <m/>
    <m/>
    <m/>
    <m/>
    <m/>
    <m/>
    <m/>
  </r>
  <r>
    <d v="2023-05-19T14:07:51"/>
    <d v="2023-05-22T14:44:12"/>
    <d v="2023-05-22T14:44:12"/>
    <s v="School"/>
    <s v="Northwest"/>
    <s v="Arcadia Local School District"/>
    <s v="Hancock"/>
    <s v="Angie"/>
    <s v="Spridgeon"/>
    <s v="Treasurer/CFO"/>
    <s v="spridgeona@arcadiaschools.org"/>
    <s v="(419) 894-6431"/>
    <x v="0"/>
    <m/>
    <m/>
    <m/>
    <m/>
    <m/>
    <m/>
    <m/>
    <m/>
  </r>
  <r>
    <d v="2023-05-19T14:07:57"/>
    <d v="2023-06-06T12:04:30"/>
    <d v="2023-06-06T12:04:30"/>
    <s v="School"/>
    <s v="Northwest"/>
    <s v="Arlington Local School District"/>
    <s v="Hancock"/>
    <s v="Roy"/>
    <s v="Swartz"/>
    <s v="Treasurer"/>
    <s v="swartzr@arlingtonlocal.org"/>
    <s v="(419) 365-5121"/>
    <x v="0"/>
    <m/>
    <m/>
    <m/>
    <m/>
    <m/>
    <m/>
    <m/>
    <m/>
  </r>
  <r>
    <d v="2023-05-19T14:08:03"/>
    <d v="2023-06-13T10:30:41"/>
    <d v="2023-06-13T10:30:41"/>
    <s v="School"/>
    <s v="Northwest"/>
    <s v="Cory-Rawson Local School District"/>
    <s v="Hancock"/>
    <s v="Sheila"/>
    <s v="Hausknecht"/>
    <s v="Treasurer"/>
    <s v="hausknecht@cory-rawson.org"/>
    <s v="(419) 963-3415"/>
    <x v="0"/>
    <m/>
    <m/>
    <m/>
    <m/>
    <m/>
    <m/>
    <m/>
    <m/>
  </r>
  <r>
    <d v="2023-05-19T14:08:09"/>
    <d v="2023-06-13T15:17:00"/>
    <d v="2023-06-13T15:17:00"/>
    <s v="School"/>
    <s v="Northwest"/>
    <s v="Findlay City School District"/>
    <s v="Hancock"/>
    <s v="Pam"/>
    <s v="Harrington"/>
    <s v="CFO/Treasurer"/>
    <s v="pharrington@findlaycityschools.org"/>
    <s v="(419) 425-8237"/>
    <x v="0"/>
    <m/>
    <m/>
    <m/>
    <m/>
    <m/>
    <m/>
    <m/>
    <m/>
  </r>
  <r>
    <d v="2023-05-19T14:08:16"/>
    <d v="2023-06-06T12:25:13"/>
    <d v="2023-06-06T12:25:13"/>
    <s v="School"/>
    <s v="Northwest"/>
    <s v="Liberty Benton Local School District"/>
    <s v="Hancock"/>
    <s v="Lisa"/>
    <s v="Dobbins"/>
    <s v="Treasurer"/>
    <s v="ldobbins@liberty-benton.org"/>
    <s v="(419) 422-8526"/>
    <x v="0"/>
    <m/>
    <m/>
    <m/>
    <m/>
    <m/>
    <m/>
    <m/>
    <m/>
  </r>
  <r>
    <d v="2023-05-19T14:08:22"/>
    <d v="2023-05-19T14:08:22"/>
    <d v="2023-06-06T12:25:13"/>
    <s v="School"/>
    <s v="Northwest"/>
    <s v="McComb Local School District"/>
    <s v="Hancock"/>
    <s v="Tony"/>
    <s v="Festermaker"/>
    <s v="Not Provided"/>
    <s v="fenstermakert@mccombschool.org"/>
    <s v="Not Provided"/>
    <x v="1"/>
    <m/>
    <m/>
    <m/>
    <m/>
    <m/>
    <m/>
    <m/>
    <m/>
  </r>
  <r>
    <d v="2023-05-19T14:08:29"/>
    <d v="2023-06-06T12:17:28"/>
    <d v="2023-06-06T12:17:28"/>
    <s v="School"/>
    <s v="Northwest"/>
    <s v="Riverdale Local School District"/>
    <s v="Hancock"/>
    <s v="TRACY"/>
    <s v="HILLER"/>
    <s v="Treasurer"/>
    <s v="thiller@riverdalefalcons.org"/>
    <s v="(419) 694-4994"/>
    <x v="0"/>
    <m/>
    <m/>
    <m/>
    <m/>
    <m/>
    <m/>
    <m/>
    <m/>
  </r>
  <r>
    <d v="2023-05-19T14:08:37"/>
    <d v="2023-06-09T09:16:30"/>
    <d v="2023-06-09T09:16:30"/>
    <s v="School"/>
    <s v="Northwest"/>
    <s v="Van Buren Local School District"/>
    <s v="Hancock"/>
    <s v="Dawn"/>
    <s v="Jacobs"/>
    <s v="Treasurer"/>
    <s v="djacobs@vbschools.net"/>
    <s v="(419) 299-3863"/>
    <x v="7"/>
    <d v="2021-09-24T00:00:00"/>
    <n v="1"/>
    <n v="2310"/>
    <n v="419"/>
    <s v="Ohio Coalition for Equity &amp; Adequacy of School Funding"/>
    <s v="Annual membership dues and EdChoice Voucher Litigation Dues"/>
    <n v="2098"/>
    <s v="Yes"/>
  </r>
  <r>
    <d v="2023-05-19T14:08:37"/>
    <d v="2023-06-09T09:16:30"/>
    <d v="2023-06-09T09:16:30"/>
    <s v="School"/>
    <s v="Northwest"/>
    <s v="Van Buren Local School District"/>
    <m/>
    <m/>
    <m/>
    <m/>
    <m/>
    <m/>
    <x v="5"/>
    <d v="2022-11-22T00:00:00"/>
    <n v="1"/>
    <n v="2310"/>
    <n v="419"/>
    <s v="Ohio Coalition for Equity &amp; Adequacy of School Funding"/>
    <s v="Annual membership dues and EdChoice Voucher Litigation Dues"/>
    <n v="2018"/>
    <s v="Yes"/>
  </r>
  <r>
    <d v="2023-05-19T14:08:44"/>
    <d v="2023-06-06T13:04:00"/>
    <d v="2023-06-06T13:04:00"/>
    <s v="School"/>
    <s v="Northwest"/>
    <s v="Vanlue Local School District"/>
    <s v="Hancock"/>
    <s v="Tracy"/>
    <s v="Hiller"/>
    <s v="Treasurer"/>
    <s v="hillert@vanlueschool.org"/>
    <s v="(419) 387-7724"/>
    <x v="0"/>
    <m/>
    <m/>
    <m/>
    <m/>
    <m/>
    <m/>
    <m/>
    <m/>
  </r>
  <r>
    <d v="2023-05-19T14:08:51"/>
    <d v="2023-06-07T16:07:07"/>
    <d v="2023-06-07T16:07:08"/>
    <s v="School"/>
    <s v="West"/>
    <s v="Ada Exempted Village School District"/>
    <s v="Hardin"/>
    <s v="Kim"/>
    <s v="Light"/>
    <s v="Treasurer"/>
    <s v="lightk@adabulldogs.org"/>
    <s v="(419) 634-6421"/>
    <x v="0"/>
    <m/>
    <m/>
    <m/>
    <m/>
    <m/>
    <m/>
    <m/>
    <m/>
  </r>
  <r>
    <d v="2023-05-19T14:08:57"/>
    <d v="2023-06-06T12:06:06"/>
    <d v="2023-06-06T12:06:06"/>
    <s v="School"/>
    <s v="West"/>
    <s v="Hardin Northern Local School District"/>
    <s v="Hardin"/>
    <s v="Brennon"/>
    <s v="Hattery"/>
    <s v="Treasurer"/>
    <s v="brennon.hattery@hardinnorthen.org"/>
    <s v="(419) 759-2331"/>
    <x v="0"/>
    <m/>
    <m/>
    <m/>
    <m/>
    <m/>
    <m/>
    <m/>
    <m/>
  </r>
  <r>
    <d v="2023-05-19T14:09:04"/>
    <d v="2023-06-13T13:29:46"/>
    <d v="2023-06-13T13:29:46"/>
    <s v="School"/>
    <s v="West"/>
    <s v="Kenton City School District"/>
    <s v="Hardin"/>
    <s v="Jill"/>
    <s v="Smith"/>
    <s v="Treasurer"/>
    <s v="smith.jill@kentoncityschools.org"/>
    <s v="(419) 673-0776"/>
    <x v="0"/>
    <m/>
    <m/>
    <m/>
    <m/>
    <m/>
    <m/>
    <m/>
    <m/>
  </r>
  <r>
    <d v="2023-05-19T14:09:11"/>
    <d v="2023-05-22T13:04:15"/>
    <d v="2023-05-22T13:04:15"/>
    <s v="School"/>
    <s v="West"/>
    <s v="Ridgemont Local School District"/>
    <s v="Hardin"/>
    <s v="Melissa"/>
    <s v="Pollom"/>
    <s v="Treasurer"/>
    <s v="melissa.pollom@ridgemont.k12.oh.us"/>
    <s v="(937) 354-2156"/>
    <x v="0"/>
    <m/>
    <m/>
    <m/>
    <m/>
    <m/>
    <m/>
    <m/>
    <m/>
  </r>
  <r>
    <d v="2023-05-19T14:09:20"/>
    <d v="2023-05-24T08:34:06"/>
    <d v="2023-05-24T08:34:06"/>
    <s v="School"/>
    <s v="West"/>
    <s v="Upper Scioto Valley Local School District"/>
    <s v="Hardin"/>
    <s v="Stacy"/>
    <s v="Gratz"/>
    <s v="CFO"/>
    <s v="sgratz@usvschools.org"/>
    <s v="(419) 757-3231"/>
    <x v="0"/>
    <m/>
    <m/>
    <m/>
    <m/>
    <m/>
    <m/>
    <m/>
    <m/>
  </r>
  <r>
    <d v="2023-05-19T14:09:28"/>
    <d v="2023-06-07T13:02:15"/>
    <d v="2023-06-07T13:02:15"/>
    <s v="School"/>
    <s v="Southeast"/>
    <s v="Harrison Hills City School District"/>
    <s v="Harrison"/>
    <s v="Roxane"/>
    <s v="Harding"/>
    <s v="Treasurer"/>
    <s v="rharding@hhcsd.org"/>
    <s v="(740) 942-7810"/>
    <x v="0"/>
    <m/>
    <m/>
    <m/>
    <m/>
    <m/>
    <m/>
    <m/>
    <m/>
  </r>
  <r>
    <d v="2023-05-19T14:09:34"/>
    <d v="2023-06-06T12:01:26"/>
    <d v="2023-06-06T12:01:26"/>
    <s v="School"/>
    <s v="Northwest"/>
    <s v="Four County Career Center"/>
    <s v="Henry"/>
    <s v="Connie"/>
    <s v="Nicely"/>
    <s v="Treasurer"/>
    <s v="cnicely@fcanywhere.net"/>
    <s v="(419) 267-3331"/>
    <x v="0"/>
    <m/>
    <m/>
    <m/>
    <m/>
    <m/>
    <m/>
    <m/>
    <m/>
  </r>
  <r>
    <d v="2023-05-19T14:09:40"/>
    <d v="2023-05-22T13:08:22"/>
    <d v="2023-05-22T13:08:22"/>
    <s v="School"/>
    <s v="Northwest"/>
    <s v="Holgate Local School District"/>
    <s v="Henry"/>
    <s v="Kent"/>
    <s v="Seemann"/>
    <s v="Treasurer"/>
    <s v="kseemann@holgateschools.org"/>
    <s v="(419) 264-5141"/>
    <x v="0"/>
    <m/>
    <m/>
    <m/>
    <m/>
    <m/>
    <m/>
    <m/>
    <m/>
  </r>
  <r>
    <d v="2023-05-19T14:09:47"/>
    <d v="2023-05-22T14:28:37"/>
    <d v="2023-05-22T14:28:37"/>
    <s v="School"/>
    <s v="Northwest"/>
    <s v="Liberty Center Local School District"/>
    <s v="Henry"/>
    <s v="Jenell"/>
    <s v="Buenger"/>
    <s v="Treasurer"/>
    <s v="jbuenger@libertycenterschools.org"/>
    <s v="(141) 953-3501"/>
    <x v="0"/>
    <m/>
    <m/>
    <m/>
    <m/>
    <m/>
    <m/>
    <m/>
    <m/>
  </r>
  <r>
    <d v="2023-05-19T14:09:55"/>
    <d v="2023-05-22T15:47:42"/>
    <d v="2023-05-22T15:47:42"/>
    <s v="School"/>
    <s v="Northwest"/>
    <s v="Napoleon Area City School District"/>
    <s v="Henry"/>
    <s v="Mike"/>
    <s v="Bostelman"/>
    <s v="Treasurer/CFO"/>
    <s v="treasurer@napoleonareaschools.org"/>
    <s v="(419) 599-7015"/>
    <x v="0"/>
    <m/>
    <m/>
    <m/>
    <m/>
    <m/>
    <m/>
    <m/>
    <m/>
  </r>
  <r>
    <d v="2023-05-19T14:10:05"/>
    <d v="2023-05-23T08:42:37"/>
    <d v="2023-05-23T08:42:38"/>
    <s v="School"/>
    <s v="Northwest"/>
    <s v="Patrick Henry Local School District"/>
    <s v="Henry"/>
    <s v="Breanna"/>
    <s v="DeWit"/>
    <s v="Treasurer/CFO"/>
    <s v="bdewit@phpatriots.org"/>
    <s v="(419) 274-5966"/>
    <x v="0"/>
    <m/>
    <m/>
    <m/>
    <m/>
    <m/>
    <m/>
    <m/>
    <m/>
  </r>
  <r>
    <d v="2023-05-19T14:10:13"/>
    <d v="2023-05-19T14:10:13"/>
    <d v="2023-05-23T08:42:38"/>
    <s v="School"/>
    <s v="Southwest"/>
    <s v="Bright Local School District"/>
    <s v="Highland"/>
    <s v="Dylan"/>
    <s v="Newman"/>
    <s v="Assistant Treasurer"/>
    <s v="dylan.newman@blsd.us"/>
    <s v="Not Provided"/>
    <x v="1"/>
    <m/>
    <m/>
    <m/>
    <m/>
    <m/>
    <m/>
    <m/>
    <m/>
  </r>
  <r>
    <d v="2023-05-19T14:10:20"/>
    <d v="2023-06-01T07:48:05"/>
    <d v="2023-06-01T07:48:05"/>
    <s v="School"/>
    <s v="Southwest"/>
    <s v="Fairfield Local School District"/>
    <s v="Highland"/>
    <s v="Grant"/>
    <s v="Amyx"/>
    <s v="Treasurer"/>
    <s v="grant.amyx@fairfieldlocal.org"/>
    <s v="(937) 780-2221"/>
    <x v="0"/>
    <m/>
    <m/>
    <m/>
    <m/>
    <m/>
    <m/>
    <m/>
    <m/>
  </r>
  <r>
    <d v="2023-05-19T14:10:27"/>
    <d v="2023-05-22T19:06:18"/>
    <d v="2023-05-22T19:06:18"/>
    <s v="School"/>
    <s v="Southwest"/>
    <s v="Greenfield Exempted Village School District"/>
    <s v="Highland"/>
    <s v="Joseph"/>
    <s v="Smith"/>
    <s v="Treasurer"/>
    <s v="joe.smith@greenfieldmcclain.org"/>
    <s v="(937) 981-2152"/>
    <x v="0"/>
    <m/>
    <m/>
    <m/>
    <m/>
    <m/>
    <m/>
    <m/>
    <m/>
  </r>
  <r>
    <d v="2023-05-19T14:10:36"/>
    <d v="2023-05-19T14:10:36"/>
    <d v="2023-05-22T19:06:18"/>
    <s v="School"/>
    <s v="Southwest"/>
    <s v="Hillsboro City School District"/>
    <s v="Highland"/>
    <s v="Beth"/>
    <s v="Teeters"/>
    <s v="Treasurer"/>
    <s v="bteeters@hillsboro-indians.org"/>
    <s v="Not Provided"/>
    <x v="1"/>
    <m/>
    <m/>
    <m/>
    <m/>
    <m/>
    <m/>
    <m/>
    <m/>
  </r>
  <r>
    <d v="2023-05-19T14:10:43"/>
    <d v="2023-06-13T11:25:30"/>
    <d v="2023-06-13T11:25:30"/>
    <s v="School"/>
    <s v="Southwest"/>
    <s v="Lynchburg Clay Local School District"/>
    <s v="Highland"/>
    <s v="Richard"/>
    <s v="Hawk"/>
    <s v="Treasurer"/>
    <s v="richard.hawk@lclsd.org"/>
    <s v="(937) 364-2338"/>
    <x v="0"/>
    <m/>
    <m/>
    <m/>
    <m/>
    <m/>
    <m/>
    <m/>
    <m/>
  </r>
  <r>
    <d v="2023-05-19T14:10:50"/>
    <d v="2023-06-07T10:54:49"/>
    <d v="2023-06-07T10:54:49"/>
    <s v="School"/>
    <s v="Southeast"/>
    <s v="Logan-Hocking Local School District"/>
    <s v="Hocking"/>
    <s v="PAUL"/>
    <s v="SHAW"/>
    <s v="Treasurer"/>
    <s v="pshaw@lhsd.k12.oh.us"/>
    <s v="(740) 808-0155"/>
    <x v="4"/>
    <m/>
    <m/>
    <m/>
    <m/>
    <m/>
    <m/>
    <m/>
    <m/>
  </r>
  <r>
    <d v="2023-05-19T14:10:50"/>
    <d v="2023-06-07T10:54:49"/>
    <d v="2023-06-07T10:54:49"/>
    <s v="School"/>
    <s v="Southeast"/>
    <s v="Logan-Hocking Local School District"/>
    <m/>
    <m/>
    <m/>
    <m/>
    <m/>
    <m/>
    <x v="5"/>
    <d v="2021-07-01T00:00:00"/>
    <n v="1"/>
    <n v="2310"/>
    <n v="841"/>
    <s v="Ohio Coalition for Equity &amp; Adequacy of School Funding"/>
    <s v="Membership/voucher project litigation dues"/>
    <n v="7336"/>
    <s v="Yes"/>
  </r>
  <r>
    <d v="2023-05-19T14:10:50"/>
    <d v="2023-06-07T10:54:49"/>
    <d v="2023-06-07T10:54:49"/>
    <s v="School"/>
    <s v="Southeast"/>
    <s v="Logan-Hocking Local School District"/>
    <m/>
    <m/>
    <m/>
    <m/>
    <m/>
    <m/>
    <x v="5"/>
    <d v="2020-07-01T00:00:00"/>
    <n v="1"/>
    <n v="2310"/>
    <n v="841"/>
    <s v="Ohio Coalition for Equity &amp; Adequacy of School Funding"/>
    <s v="Membership/voucher project litigation dues"/>
    <n v="7516"/>
    <s v="Yes"/>
  </r>
  <r>
    <d v="2023-05-19T14:10:50"/>
    <d v="2023-06-07T10:54:49"/>
    <d v="2023-06-07T10:54:49"/>
    <s v="School"/>
    <s v="Southeast"/>
    <s v="Logan-Hocking Local School District"/>
    <m/>
    <m/>
    <m/>
    <m/>
    <m/>
    <m/>
    <x v="5"/>
    <d v="2022-09-01T00:00:00"/>
    <n v="1"/>
    <n v="2310"/>
    <n v="841"/>
    <s v="Ohio Coalition for Equity &amp; Adequacy of School Funding"/>
    <s v="Membership/voucher project litigation dues"/>
    <n v="8000"/>
    <s v="Yes"/>
  </r>
  <r>
    <d v="2023-05-19T14:10:57"/>
    <d v="2023-05-22T14:41:38"/>
    <d v="2023-05-22T14:41:38"/>
    <s v="School"/>
    <s v="Central"/>
    <s v="East Holmes Local School District"/>
    <s v="Holmes"/>
    <s v="Daniel"/>
    <s v="Reiman"/>
    <s v="Treasurer"/>
    <s v="daniel.reiman@eastholmes.org"/>
    <s v="(330) 893-2610"/>
    <x v="0"/>
    <m/>
    <m/>
    <m/>
    <m/>
    <m/>
    <m/>
    <m/>
    <m/>
  </r>
  <r>
    <d v="2023-05-19T14:11:05"/>
    <d v="2023-05-23T07:43:07"/>
    <d v="2023-05-23T07:43:07"/>
    <s v="School"/>
    <s v="Central"/>
    <s v="West Holmes Local School District"/>
    <s v="Holmes"/>
    <s v="Jamie"/>
    <s v="Mullet"/>
    <s v="Treasurer/CFO"/>
    <s v="jmullet@westholmes.org"/>
    <s v="(330) 674-3556"/>
    <x v="0"/>
    <m/>
    <m/>
    <m/>
    <m/>
    <m/>
    <m/>
    <m/>
    <m/>
  </r>
  <r>
    <d v="2023-05-19T14:11:12"/>
    <d v="2023-06-06T12:15:17"/>
    <d v="2023-06-06T12:15:17"/>
    <s v="School"/>
    <s v="Northwest"/>
    <s v="Bellevue City School District"/>
    <s v="Huron"/>
    <s v="Tammy"/>
    <s v="Flicker"/>
    <s v="Treasurer"/>
    <s v="tammy.flicker@bellevueschools.org"/>
    <s v="(440) 781-4042"/>
    <x v="0"/>
    <m/>
    <m/>
    <m/>
    <m/>
    <m/>
    <m/>
    <m/>
    <m/>
  </r>
  <r>
    <d v="2023-05-19T14:11:20"/>
    <d v="2023-05-19T14:11:20"/>
    <d v="2023-06-06T12:15:17"/>
    <s v="School"/>
    <s v="Northwest"/>
    <s v="Monroeville Local School District"/>
    <s v="Huron"/>
    <s v="Jude"/>
    <s v="Hammond"/>
    <s v="Treasurer"/>
    <s v="jhammond@monroevilleschools.org"/>
    <s v="Not Provided"/>
    <x v="1"/>
    <m/>
    <m/>
    <m/>
    <m/>
    <m/>
    <m/>
    <m/>
    <m/>
  </r>
  <r>
    <d v="2023-05-19T14:11:28"/>
    <d v="2023-05-22T14:22:55"/>
    <d v="2023-05-22T14:22:55"/>
    <s v="School"/>
    <s v="Northwest"/>
    <s v="New London Local School District"/>
    <s v="Huron"/>
    <s v="Jim"/>
    <s v="Hudson"/>
    <s v="Treasurer"/>
    <s v="jhudson@newlondon.k12.oh.us"/>
    <s v="(419) 651-0762"/>
    <x v="0"/>
    <m/>
    <m/>
    <m/>
    <m/>
    <m/>
    <m/>
    <m/>
    <m/>
  </r>
  <r>
    <d v="2023-05-19T14:11:36"/>
    <d v="2023-06-02T13:44:51"/>
    <d v="2023-06-02T13:44:51"/>
    <s v="School"/>
    <s v="Northwest"/>
    <s v="Norwalk City School District"/>
    <s v="Huron"/>
    <s v="Joyce"/>
    <s v="Dupont"/>
    <s v="Treasurer"/>
    <s v="treasurer@norwalktruckers.net"/>
    <s v="(419) 668-2779"/>
    <x v="4"/>
    <m/>
    <m/>
    <m/>
    <m/>
    <m/>
    <m/>
    <m/>
    <m/>
  </r>
  <r>
    <d v="2023-05-19T14:11:36"/>
    <d v="2023-06-02T13:44:51"/>
    <d v="2023-06-02T13:44:51"/>
    <s v="School"/>
    <s v="Northwest"/>
    <s v="Norwalk City School District"/>
    <m/>
    <m/>
    <m/>
    <m/>
    <m/>
    <m/>
    <x v="5"/>
    <d v="2022-06-30T00:00:00"/>
    <n v="1"/>
    <n v="2310"/>
    <n v="849"/>
    <s v="Ohio Coalition for Equity &amp; Adequacy of School Funding"/>
    <s v="To keep public funds in public schools where they are accesible to public records requests like this one."/>
    <n v="4924"/>
    <s v="Yes"/>
  </r>
  <r>
    <d v="2023-05-19T14:11:43"/>
    <d v="2023-06-06T12:49:27"/>
    <d v="2023-06-06T12:49:27"/>
    <s v="School"/>
    <s v="Northwest"/>
    <s v="South Central Local School District"/>
    <s v="Huron"/>
    <s v="Christina"/>
    <s v="Warrick"/>
    <s v="Treasurer"/>
    <s v="cwarrick@south-central.org"/>
    <s v="(419) 752-3815"/>
    <x v="0"/>
    <m/>
    <m/>
    <m/>
    <m/>
    <m/>
    <m/>
    <m/>
    <m/>
  </r>
  <r>
    <d v="2023-05-19T14:11:50"/>
    <d v="2023-06-06T12:11:45"/>
    <d v="2023-06-06T12:11:45"/>
    <s v="School"/>
    <s v="Northwest"/>
    <s v="Western Reserve Local School District"/>
    <s v="Huron"/>
    <s v="Shawnna"/>
    <s v="Baker"/>
    <s v="Treasurer"/>
    <s v="sbaker@western-reserve.org"/>
    <s v="(419) 660-8508"/>
    <x v="0"/>
    <m/>
    <m/>
    <m/>
    <m/>
    <m/>
    <m/>
    <m/>
    <m/>
  </r>
  <r>
    <d v="2023-05-19T14:11:57"/>
    <d v="2023-06-06T12:03:59"/>
    <d v="2023-06-06T12:04:00"/>
    <s v="School"/>
    <s v="Northwest"/>
    <s v="Willard City School District"/>
    <s v="Huron"/>
    <s v="Cynthia"/>
    <s v="Shoup"/>
    <s v="Treasurer"/>
    <s v="shoup.cyndi@willardschools.org"/>
    <s v="(419) 935-1541"/>
    <x v="0"/>
    <m/>
    <m/>
    <m/>
    <m/>
    <m/>
    <m/>
    <m/>
    <m/>
  </r>
  <r>
    <d v="2023-05-19T14:12:04"/>
    <d v="2023-05-22T12:55:08"/>
    <d v="2023-05-22T12:55:08"/>
    <s v="School"/>
    <s v="Southeast"/>
    <s v="Jackson City School District"/>
    <s v="Jackson"/>
    <s v="Jared"/>
    <s v="Bunting"/>
    <s v="Treasurer/CFO"/>
    <s v="jbunting@jcs.k12.oh.us"/>
    <s v="(740) 286-6442"/>
    <x v="2"/>
    <m/>
    <m/>
    <m/>
    <m/>
    <m/>
    <m/>
    <m/>
    <m/>
  </r>
  <r>
    <d v="2023-05-19T14:12:11"/>
    <d v="2023-06-06T12:44:57"/>
    <d v="2023-06-06T12:44:57"/>
    <s v="School"/>
    <s v="Southeast"/>
    <s v="Oak Hill Union Local School District"/>
    <s v="Jackson"/>
    <s v="Rhonda"/>
    <s v="Harrison"/>
    <s v="Treasurer"/>
    <s v="rhonda.harrison@oakhill.k12.oh.us"/>
    <s v="(740) 682-7595"/>
    <x v="0"/>
    <m/>
    <m/>
    <m/>
    <m/>
    <m/>
    <m/>
    <m/>
    <m/>
  </r>
  <r>
    <d v="2023-05-19T14:12:17"/>
    <d v="2023-05-23T08:12:26"/>
    <d v="2023-05-23T08:12:26"/>
    <s v="School"/>
    <s v="Southeast"/>
    <s v="Wellston City School District"/>
    <s v="Jackson"/>
    <s v="Tami"/>
    <s v="Downard"/>
    <s v="Treasurer"/>
    <s v="tdownard@wcs.k12.oh.us"/>
    <s v="(740) 384-5269"/>
    <x v="0"/>
    <m/>
    <m/>
    <m/>
    <m/>
    <m/>
    <m/>
    <m/>
    <m/>
  </r>
  <r>
    <d v="2023-05-19T14:12:23"/>
    <d v="2023-05-22T23:11:32"/>
    <d v="2023-05-22T23:11:32"/>
    <s v="School"/>
    <s v="East"/>
    <s v="Buckeye Local School District"/>
    <s v="Jefferson"/>
    <s v="Merri"/>
    <s v="Matthews"/>
    <s v="Treasurer"/>
    <s v="merri.matthews@buckeyelocal.net"/>
    <s v="(740) 769-7395"/>
    <x v="2"/>
    <m/>
    <m/>
    <m/>
    <m/>
    <m/>
    <m/>
    <m/>
    <m/>
  </r>
  <r>
    <d v="2023-05-19T14:12:30"/>
    <d v="2023-05-22T13:20:11"/>
    <d v="2023-05-22T13:20:11"/>
    <s v="School"/>
    <s v="East"/>
    <s v="Edison Local School District"/>
    <s v="Jefferson"/>
    <s v="Lisa"/>
    <s v="Bruzzese"/>
    <s v="Treasurer"/>
    <s v="lisa.bruzzese@edisonwildcats.org"/>
    <s v="(740) 282-0065"/>
    <x v="0"/>
    <m/>
    <m/>
    <m/>
    <m/>
    <m/>
    <m/>
    <m/>
    <m/>
  </r>
  <r>
    <d v="2023-05-19T14:12:39"/>
    <d v="2023-06-02T15:46:42"/>
    <d v="2023-06-02T15:46:42"/>
    <s v="School"/>
    <s v="East"/>
    <s v="Indian Creek Local School District"/>
    <s v="Jefferson"/>
    <s v="Denise"/>
    <s v="Todoroff"/>
    <s v="Treasurer"/>
    <s v="denise.todoroff@iclsd.org"/>
    <s v="(740) 264-3502"/>
    <x v="4"/>
    <m/>
    <m/>
    <m/>
    <m/>
    <m/>
    <m/>
    <m/>
    <m/>
  </r>
  <r>
    <d v="2023-05-19T14:12:39"/>
    <d v="2023-06-02T15:46:42"/>
    <d v="2023-06-02T15:46:42"/>
    <s v="School"/>
    <s v="East"/>
    <s v="Indian Creek Local School District"/>
    <m/>
    <m/>
    <m/>
    <m/>
    <m/>
    <m/>
    <x v="5"/>
    <d v="2022-07-18T00:00:00"/>
    <n v="1"/>
    <n v="2415"/>
    <n v="841"/>
    <s v="Ohio Coalition for Equity &amp; Adequacy of School Funding"/>
    <s v="Dues for annual coalition membership and edchoice voucher litigation"/>
    <n v="2904"/>
    <s v="Yes"/>
  </r>
  <r>
    <d v="2023-05-19T14:12:47"/>
    <d v="2023-06-06T13:54:27"/>
    <d v="2023-06-06T13:54:27"/>
    <s v="School"/>
    <s v="East"/>
    <s v="Jefferson County Joint Vocational School District"/>
    <s v="Jefferson"/>
    <s v="Karen"/>
    <s v="Spoonemore"/>
    <s v="Treasurer"/>
    <s v="spoonemore@jeffjvs.org"/>
    <s v="(740) 264-5545"/>
    <x v="4"/>
    <m/>
    <m/>
    <m/>
    <m/>
    <m/>
    <m/>
    <m/>
    <m/>
  </r>
  <r>
    <d v="2023-05-19T14:12:47"/>
    <d v="2023-06-06T13:54:27"/>
    <d v="2023-06-06T13:54:27"/>
    <s v="School"/>
    <s v="East"/>
    <s v="Jefferson County Joint Vocational School District"/>
    <m/>
    <m/>
    <m/>
    <m/>
    <m/>
    <m/>
    <x v="5"/>
    <d v="2022-07-21T00:00:00"/>
    <n v="1"/>
    <n v="2310"/>
    <n v="841"/>
    <s v="Ohio Coalition for Equity &amp; Adequacy of School Funding"/>
    <s v="2022/23 membership dues"/>
    <n v="828"/>
    <s v="Yes"/>
  </r>
  <r>
    <d v="2023-05-19T14:12:55"/>
    <d v="2023-06-05T14:20:15"/>
    <d v="2023-06-05T14:20:15"/>
    <s v="School"/>
    <s v="East"/>
    <s v="Steubenville City School District"/>
    <s v="Jefferson"/>
    <s v="Kayla"/>
    <s v="Whitlatch"/>
    <s v="Treasurer"/>
    <s v="kwhitlatch@rollred.org"/>
    <s v="(740) 283-3767"/>
    <x v="4"/>
    <m/>
    <m/>
    <m/>
    <m/>
    <m/>
    <m/>
    <m/>
    <m/>
  </r>
  <r>
    <d v="2023-05-19T14:12:55"/>
    <d v="2023-06-05T14:20:15"/>
    <d v="2023-06-05T14:20:15"/>
    <s v="School"/>
    <s v="East"/>
    <s v="Steubenville City School District"/>
    <m/>
    <m/>
    <m/>
    <m/>
    <m/>
    <m/>
    <x v="5"/>
    <d v="2023-02-10T00:00:00"/>
    <n v="1"/>
    <n v="2411"/>
    <n v="439"/>
    <s v="Ohio Coalition for Equity &amp; Adequacy of School Funding"/>
    <s v="2022-2023 MEMBERSHIP PLUS ANNUAL EDCHOICE VOUCHER LITIGATION DUES"/>
    <n v="4050"/>
    <s v="Yes"/>
  </r>
  <r>
    <d v="2023-05-19T14:13:04"/>
    <d v="2023-05-22T13:03:27"/>
    <d v="2023-05-22T13:03:27"/>
    <s v="School"/>
    <s v="East"/>
    <s v="Toronto City School District"/>
    <s v="Jefferson"/>
    <s v="Coleen"/>
    <s v="Wickham"/>
    <s v="Treasurer"/>
    <s v="coleen.wickham@torontocityschools.com"/>
    <s v="(740) 537-2456"/>
    <x v="0"/>
    <m/>
    <m/>
    <m/>
    <m/>
    <m/>
    <m/>
    <m/>
    <m/>
  </r>
  <r>
    <d v="2023-05-19T14:13:14"/>
    <d v="2023-05-23T07:38:15"/>
    <d v="2023-05-23T07:38:15"/>
    <s v="School"/>
    <s v="Central"/>
    <s v="Centerburg Local School District"/>
    <s v="Knox"/>
    <s v="Lori"/>
    <s v="Houck"/>
    <s v="Treasurer"/>
    <s v="lori.houck@centerburgschools.org"/>
    <s v="(740) 625-5984"/>
    <x v="7"/>
    <n v="44760"/>
    <s v="001"/>
    <n v="2212"/>
    <n v="849"/>
    <s v="Ohio Coalition for Equity &amp; Adequacy of School Funding"/>
    <s v="Annual Membership"/>
    <n v="2122"/>
    <s v="Yes"/>
  </r>
  <r>
    <d v="2023-05-19T14:13:22"/>
    <d v="2023-05-23T06:42:44"/>
    <d v="2023-05-23T06:42:44"/>
    <s v="School"/>
    <s v="Central"/>
    <s v="Danville Local School District"/>
    <s v="Knox"/>
    <s v="Tonya"/>
    <s v="Mickley"/>
    <s v="Treasurer"/>
    <s v="tonya.mickley@danvilleschools.org"/>
    <s v="(740) 599-6116"/>
    <x v="0"/>
    <m/>
    <m/>
    <m/>
    <m/>
    <m/>
    <m/>
    <m/>
    <m/>
  </r>
  <r>
    <d v="2023-05-19T14:13:30"/>
    <d v="2023-05-22T13:17:08"/>
    <d v="2023-05-22T13:17:08"/>
    <s v="School"/>
    <s v="Central"/>
    <s v="East Knox Local School District"/>
    <s v="Knox"/>
    <s v="JESSI"/>
    <s v="BUSENBURG"/>
    <s v="Treasurer"/>
    <s v="jbusenburg@ekschools.org"/>
    <s v="(740) 599-2502"/>
    <x v="0"/>
    <m/>
    <m/>
    <m/>
    <m/>
    <m/>
    <m/>
    <m/>
    <m/>
  </r>
  <r>
    <d v="2023-05-19T14:13:37"/>
    <d v="2023-05-22T13:13:38"/>
    <d v="2023-05-22T13:13:38"/>
    <s v="School"/>
    <s v="Central"/>
    <s v="Fredericktown Local School District"/>
    <s v="Knox"/>
    <s v="Heather"/>
    <s v="Darnold"/>
    <s v="Treasurer"/>
    <s v="hdarnold@fredschools.com"/>
    <s v="(740) 694-2956"/>
    <x v="0"/>
    <m/>
    <m/>
    <m/>
    <m/>
    <m/>
    <m/>
    <m/>
    <m/>
  </r>
  <r>
    <d v="2023-05-19T14:13:43"/>
    <d v="2023-06-09T14:51:55"/>
    <d v="2023-06-09T14:51:56"/>
    <s v="School"/>
    <s v="Central"/>
    <s v="Knox County Career Center"/>
    <s v="Knox"/>
    <s v="Tracy"/>
    <s v="Elliott"/>
    <s v="Treasurer"/>
    <s v="telliott@knoxcc.org"/>
    <s v="(740) 397-5820"/>
    <x v="0"/>
    <m/>
    <m/>
    <m/>
    <m/>
    <m/>
    <m/>
    <m/>
    <m/>
  </r>
  <r>
    <d v="2023-05-19T14:13:50"/>
    <d v="2023-05-22T13:07:47"/>
    <d v="2023-05-22T13:07:47"/>
    <s v="School"/>
    <s v="Central"/>
    <s v="Mount Vernon City School District"/>
    <s v="Knox"/>
    <s v="Gary"/>
    <s v="Hankins"/>
    <s v="Treasurer"/>
    <s v="ghankins@mvcsd.us"/>
    <s v="(740) 397-7422"/>
    <x v="0"/>
    <m/>
    <m/>
    <m/>
    <m/>
    <m/>
    <m/>
    <m/>
    <m/>
  </r>
  <r>
    <d v="2023-05-19T14:13:58"/>
    <d v="2023-05-19T14:13:58"/>
    <d v="2023-05-22T13:07:47"/>
    <s v="School"/>
    <s v="Northeast"/>
    <s v="Auburn Vocational School District"/>
    <s v="Lake"/>
    <s v="Sherry"/>
    <s v="Williamson"/>
    <s v="Treasurer"/>
    <s v="swilliamson@auburncc.org"/>
    <s v="Not Provided"/>
    <x v="1"/>
    <m/>
    <m/>
    <m/>
    <m/>
    <m/>
    <m/>
    <m/>
    <m/>
  </r>
  <r>
    <d v="2023-05-19T14:14:05"/>
    <d v="2023-05-19T14:14:05"/>
    <d v="2023-05-22T13:07:47"/>
    <s v="School"/>
    <s v="Northeast"/>
    <s v="Fairport Harbor Exempted Village School District"/>
    <s v="Lake"/>
    <s v="Sherry"/>
    <s v="Williamson"/>
    <s v="Treasurer"/>
    <s v="swilliamson@auburncc.org"/>
    <s v="Not Provided"/>
    <x v="1"/>
    <m/>
    <m/>
    <m/>
    <m/>
    <m/>
    <m/>
    <m/>
    <m/>
  </r>
  <r>
    <d v="2023-05-19T14:14:13"/>
    <d v="2023-06-06T12:45:51"/>
    <d v="2023-06-06T12:45:51"/>
    <s v="School"/>
    <s v="Northeast"/>
    <s v="Kirtland Local School District"/>
    <s v="Lake"/>
    <s v="Lewis"/>
    <s v="Galante"/>
    <s v="CFO"/>
    <s v="lew.galante@kirtlandschools.org"/>
    <s v="(440) 256-3311"/>
    <x v="2"/>
    <m/>
    <m/>
    <m/>
    <m/>
    <m/>
    <m/>
    <m/>
    <m/>
  </r>
  <r>
    <d v="2023-05-19T14:14:19"/>
    <d v="2023-05-25T08:59:56"/>
    <d v="2023-05-25T08:59:56"/>
    <s v="School"/>
    <s v="Northeast"/>
    <s v="Madison Local School District"/>
    <s v="Lake"/>
    <s v="Sarah"/>
    <s v="Palm"/>
    <s v="Treasurer/CFO"/>
    <s v="sarah.palm@madisonschools.net"/>
    <s v="(440) 428-9328"/>
    <x v="0"/>
    <m/>
    <m/>
    <m/>
    <m/>
    <m/>
    <m/>
    <m/>
    <m/>
  </r>
  <r>
    <d v="2023-05-19T14:14:25"/>
    <d v="2023-05-22T13:00:56"/>
    <d v="2023-05-22T13:00:56"/>
    <s v="School"/>
    <s v="Northeast"/>
    <s v="Mentor Exempted Village School District"/>
    <s v="Lake"/>
    <s v="Bill"/>
    <s v="Wade"/>
    <s v="CFO"/>
    <s v="wade@mentorschools.org"/>
    <s v="(440) 974-5222"/>
    <x v="0"/>
    <m/>
    <m/>
    <m/>
    <m/>
    <m/>
    <m/>
    <m/>
    <m/>
  </r>
  <r>
    <d v="2023-05-19T14:14:32"/>
    <d v="2023-05-22T13:57:20"/>
    <d v="2023-05-22T13:57:20"/>
    <s v="School"/>
    <s v="Northeast"/>
    <s v="Painesville City Local School District"/>
    <s v="Lake"/>
    <s v="Sherri"/>
    <s v="Samac"/>
    <s v="Treasurer"/>
    <s v="sherri.samac@pcls.net"/>
    <s v="(440) 392-5071"/>
    <x v="0"/>
    <m/>
    <m/>
    <m/>
    <m/>
    <m/>
    <m/>
    <m/>
    <m/>
  </r>
  <r>
    <d v="2023-05-19T14:14:38"/>
    <d v="2023-06-12T12:14:27"/>
    <d v="2023-06-12T12:14:28"/>
    <s v="School"/>
    <s v="Northeast"/>
    <s v="Perry Local School District"/>
    <s v="Lake"/>
    <s v="Lewis"/>
    <s v="Galante"/>
    <s v="CFO"/>
    <s v="galantel@perryschools.org"/>
    <s v="(440) 259-9200"/>
    <x v="2"/>
    <m/>
    <m/>
    <m/>
    <m/>
    <m/>
    <m/>
    <m/>
    <m/>
  </r>
  <r>
    <d v="2023-05-19T14:14:45"/>
    <d v="2023-05-22T15:15:51"/>
    <d v="2023-05-22T15:15:51"/>
    <s v="School"/>
    <s v="Northeast"/>
    <s v="Riverside Local School District"/>
    <s v="Lake"/>
    <s v="Gary"/>
    <s v="Platko"/>
    <s v="Treasurer/CFO"/>
    <s v="gary.platko@riversideschools.net"/>
    <s v="(440) 358-8209"/>
    <x v="0"/>
    <m/>
    <m/>
    <m/>
    <m/>
    <m/>
    <m/>
    <m/>
    <m/>
  </r>
  <r>
    <d v="2023-05-19T14:14:52"/>
    <d v="2023-06-06T12:33:09"/>
    <d v="2023-06-06T12:33:09"/>
    <s v="School"/>
    <s v="Northeast"/>
    <s v="Wickliffe City School District"/>
    <s v="Lake"/>
    <s v="Lewis"/>
    <s v="Galante"/>
    <s v="CFO"/>
    <s v="lew.galante@wickliffecsd.org"/>
    <s v="(440) 943-6900"/>
    <x v="2"/>
    <m/>
    <m/>
    <m/>
    <m/>
    <m/>
    <m/>
    <m/>
    <m/>
  </r>
  <r>
    <d v="2023-05-19T14:14:59"/>
    <d v="2023-05-22T13:01:43"/>
    <d v="2023-05-22T13:01:43"/>
    <s v="School"/>
    <s v="Northeast"/>
    <s v="Willoughby-Eastlake City School District"/>
    <s v="Lake"/>
    <s v="Nicholas"/>
    <s v="Ciarniello"/>
    <s v="Treasurer/CFO"/>
    <s v="nick.ciarniello@weschools.org"/>
    <s v="(440) 975-3760"/>
    <x v="0"/>
    <m/>
    <m/>
    <m/>
    <m/>
    <m/>
    <m/>
    <m/>
    <m/>
  </r>
  <r>
    <d v="2023-05-19T14:15:05"/>
    <d v="2023-06-13T10:24:30"/>
    <d v="2023-06-13T10:24:30"/>
    <s v="School"/>
    <s v="Southwest"/>
    <s v="Chesapeake Union Exempted Village School District"/>
    <s v="Lawrence"/>
    <s v="Beth"/>
    <s v="Pike"/>
    <s v="Accounts Payable"/>
    <s v="beth.pike@peake.k12.oh.us"/>
    <s v="(740) 867-1102"/>
    <x v="0"/>
    <m/>
    <m/>
    <m/>
    <m/>
    <m/>
    <m/>
    <m/>
    <m/>
  </r>
  <r>
    <d v="2023-05-19T14:15:13"/>
    <d v="2023-06-12T11:35:39"/>
    <d v="2023-06-12T11:35:39"/>
    <s v="School"/>
    <s v="Southwest"/>
    <s v="Collins Career Center"/>
    <s v="Lawrence"/>
    <s v="DICK"/>
    <s v="SKETEL"/>
    <s v="SCHOOL DISTRICT TREASURER / CFO"/>
    <s v="sketelrm@collins-cc.edu"/>
    <s v="(740) 867-6641"/>
    <x v="0"/>
    <m/>
    <m/>
    <m/>
    <m/>
    <m/>
    <m/>
    <m/>
    <m/>
  </r>
  <r>
    <d v="2023-05-19T14:15:21"/>
    <d v="2023-06-13T10:39:07"/>
    <d v="2023-06-13T10:39:07"/>
    <s v="School"/>
    <s v="Southwest"/>
    <s v="Dawson-Bryant Local School District"/>
    <s v="Lawrence"/>
    <s v="Bradley"/>
    <s v="Miller"/>
    <s v="Treasurer"/>
    <s v="brad.miller@db.k12.oh.us"/>
    <s v="(740) 533-0330"/>
    <x v="0"/>
    <m/>
    <m/>
    <m/>
    <m/>
    <m/>
    <m/>
    <m/>
    <m/>
  </r>
  <r>
    <d v="2023-05-19T14:15:29"/>
    <d v="2023-06-06T12:21:03"/>
    <d v="2023-06-06T12:21:03"/>
    <s v="School"/>
    <s v="Southwest"/>
    <s v="Fairland Local School District"/>
    <s v="Lawrence"/>
    <s v="Loretta"/>
    <s v="Wirzfeld"/>
    <s v="Treasurer"/>
    <s v="loretta.wirzfeld@fairland.k12.oh.us"/>
    <s v="(740) 886-3103"/>
    <x v="4"/>
    <m/>
    <m/>
    <m/>
    <m/>
    <m/>
    <m/>
    <m/>
    <m/>
  </r>
  <r>
    <d v="2023-05-19T14:15:29"/>
    <d v="2023-06-06T12:21:03"/>
    <d v="2023-06-06T12:21:03"/>
    <s v="School"/>
    <s v="Southwest"/>
    <s v="Fairland Local School District"/>
    <m/>
    <m/>
    <m/>
    <m/>
    <m/>
    <m/>
    <x v="5"/>
    <d v="2021-07-22T00:00:00"/>
    <n v="1"/>
    <n v="2310"/>
    <n v="841"/>
    <s v="Muskingham Valley ESC - Ohio Coalition for Equity &amp; Adequacy of School Funding"/>
    <s v="2021-2022 Membership/Voucher Project Litigation Dues"/>
    <n v="2908.4"/>
    <s v="Yes"/>
  </r>
  <r>
    <d v="2023-05-19T14:15:29"/>
    <d v="2023-06-06T12:21:03"/>
    <d v="2023-06-06T12:21:03"/>
    <s v="School"/>
    <s v="Southwest"/>
    <s v="Fairland Local School District"/>
    <m/>
    <m/>
    <m/>
    <m/>
    <m/>
    <m/>
    <x v="5"/>
    <d v="2022-08-29T00:00:00"/>
    <n v="1"/>
    <n v="2310"/>
    <n v="841"/>
    <s v="Muskingham Valley ESC - Ohio Coalition for Equity &amp; Adequacy of School Funding"/>
    <s v="2022-2023 Membership/Voucher Project Litigation Dues"/>
    <n v="2962"/>
    <s v="Yes"/>
  </r>
  <r>
    <d v="2023-05-19T14:15:36"/>
    <d v="2023-05-19T14:15:36"/>
    <d v="2023-06-06T12:21:03"/>
    <s v="School"/>
    <s v="Southwest"/>
    <s v="Ironton City School District"/>
    <s v="Lawrence"/>
    <s v="Patty"/>
    <s v="Wade"/>
    <s v="Treasurer"/>
    <s v="patty.wade@tigertown.com"/>
    <s v="Not Provided"/>
    <x v="1"/>
    <m/>
    <m/>
    <m/>
    <m/>
    <m/>
    <m/>
    <m/>
    <m/>
  </r>
  <r>
    <d v="2023-05-19T14:15:44"/>
    <d v="2023-05-22T13:07:50"/>
    <d v="2023-05-22T13:07:50"/>
    <s v="School"/>
    <s v="Southwest"/>
    <s v="Rock Hill Local School District"/>
    <s v="Lawrence"/>
    <s v="Thomas"/>
    <s v="Robinson"/>
    <s v="Treasurer/CFO"/>
    <s v="crobinson@rockhill.org"/>
    <s v="(740) 532-7030"/>
    <x v="0"/>
    <m/>
    <m/>
    <m/>
    <m/>
    <m/>
    <m/>
    <m/>
    <m/>
  </r>
  <r>
    <d v="2023-05-19T14:15:52"/>
    <d v="2023-05-22T14:33:53"/>
    <d v="2023-05-22T14:33:53"/>
    <s v="School"/>
    <s v="Southwest"/>
    <s v="South Point Local School District"/>
    <s v="Lawrence"/>
    <s v="Lee"/>
    <s v="Elliott"/>
    <s v="Treasurer"/>
    <s v="lelliott@southpoint.k12.oh.us"/>
    <s v="(740) 377-9177"/>
    <x v="2"/>
    <m/>
    <m/>
    <m/>
    <m/>
    <m/>
    <m/>
    <m/>
    <m/>
  </r>
  <r>
    <d v="2023-05-19T14:15:58"/>
    <d v="2023-05-19T14:15:58"/>
    <d v="2023-05-22T14:33:53"/>
    <s v="School"/>
    <s v="Southwest"/>
    <s v="Symmes Valley Local School District"/>
    <s v="Lawrence"/>
    <s v="Brad"/>
    <s v="Carpenter"/>
    <s v="Treasurer"/>
    <s v="brad.carpenter@sv.k12.oh.us"/>
    <s v="(740)643-2451"/>
    <x v="1"/>
    <m/>
    <m/>
    <m/>
    <m/>
    <m/>
    <m/>
    <m/>
    <m/>
  </r>
  <r>
    <d v="2023-05-19T14:16:06"/>
    <d v="2023-05-22T17:02:27"/>
    <d v="2023-05-22T17:02:27"/>
    <s v="School"/>
    <s v="Central"/>
    <s v="Career and Technology Education Centers of Licking County"/>
    <s v="Licking"/>
    <s v="Benjamin"/>
    <s v="Streby"/>
    <s v="Treasurer/CFO"/>
    <s v="bstreby@c-tec.edu"/>
    <s v="(740) 364-2709"/>
    <x v="0"/>
    <m/>
    <m/>
    <m/>
    <m/>
    <m/>
    <m/>
    <m/>
    <m/>
  </r>
  <r>
    <d v="2023-05-19T14:16:13"/>
    <d v="2023-05-23T08:45:04"/>
    <d v="2023-05-23T08:45:05"/>
    <s v="School"/>
    <s v="Central"/>
    <s v="Granville Exempted Village School District"/>
    <s v="Licking"/>
    <s v="Brittany"/>
    <s v="Treolo"/>
    <s v="Treasurer"/>
    <s v="btreolo@granvilleschools.org"/>
    <s v="(740) 587-8116"/>
    <x v="0"/>
    <m/>
    <m/>
    <m/>
    <m/>
    <m/>
    <m/>
    <m/>
    <m/>
  </r>
  <r>
    <d v="2023-05-19T14:16:20"/>
    <d v="2023-06-06T13:51:04"/>
    <d v="2023-06-06T13:51:04"/>
    <s v="School"/>
    <s v="Central"/>
    <s v="Heath City School District"/>
    <s v="Licking"/>
    <s v="Karl"/>
    <s v="Zarins"/>
    <s v="Treasurer"/>
    <s v="kzarins@heath.k12.oh.us"/>
    <s v="(740) 238-7064"/>
    <x v="7"/>
    <d v="2020-10-22T00:00:00"/>
    <n v="1"/>
    <n v="2429"/>
    <n v="418"/>
    <s v="Ohio Coalition for Equity &amp; Adequacy of School Funding"/>
    <s v="Invoice from Ohio Coalition"/>
    <n v="3566"/>
    <s v="Yes"/>
  </r>
  <r>
    <d v="2023-05-19T14:16:20"/>
    <d v="2023-06-06T13:51:04"/>
    <d v="2023-06-06T13:51:04"/>
    <s v="School"/>
    <s v="Central"/>
    <s v="Heath City School District"/>
    <s v="Licking"/>
    <s v="Karl"/>
    <s v="Zarins"/>
    <s v="Treasurer"/>
    <s v="kzarins@heath.k12.oh.us"/>
    <s v="(740) 238-7064"/>
    <x v="5"/>
    <d v="2021-11-29T00:00:00"/>
    <n v="1"/>
    <n v="2429"/>
    <n v="418"/>
    <s v="Ohio Coalition for Equity &amp; Adequacy of School Funding"/>
    <s v="FY2021-2022 Membership/V"/>
    <n v="3412"/>
    <s v="Yes"/>
  </r>
  <r>
    <d v="2023-05-19T14:16:20"/>
    <d v="2023-06-06T13:51:04"/>
    <d v="2023-06-06T13:51:04"/>
    <s v="School"/>
    <s v="Central"/>
    <s v="Heath City School District"/>
    <s v="Licking"/>
    <s v="Karl"/>
    <s v="Zarins"/>
    <s v="Treasurer"/>
    <s v="kzarins@heath.k12.oh.us"/>
    <s v="(740) 238-7064"/>
    <x v="5"/>
    <d v="2022-12-07T00:00:00"/>
    <n v="1"/>
    <n v="2429"/>
    <n v="418"/>
    <s v="Ohio Coalition for Equity &amp; Adequacy of School Funding"/>
    <s v="Annual Coalition Membershi"/>
    <n v="3352"/>
    <s v="Yes"/>
  </r>
  <r>
    <d v="2023-05-19T14:16:27"/>
    <d v="2023-06-07T11:06:33"/>
    <d v="2023-06-07T11:06:33"/>
    <s v="School"/>
    <s v="Central"/>
    <s v="Johnstown-Monroe Local School District"/>
    <s v="Licking"/>
    <s v="Kim"/>
    <s v="Pulley"/>
    <s v="Treasurer"/>
    <s v="kpulley@jmk12.org"/>
    <s v="(740) 967-6846"/>
    <x v="0"/>
    <m/>
    <m/>
    <m/>
    <m/>
    <m/>
    <m/>
    <m/>
    <m/>
  </r>
  <r>
    <d v="2023-05-19T14:16:35"/>
    <d v="2023-05-19T14:16:35"/>
    <d v="2023-06-07T11:06:33"/>
    <s v="School"/>
    <s v="Central"/>
    <s v="Lakewood Local School District"/>
    <s v="Licking"/>
    <s v="Glenna"/>
    <s v="Plaisted"/>
    <s v="Treasurer"/>
    <s v="gplaisted@lakewoodlocal.k12.oh.us"/>
    <s v="Not Provided"/>
    <x v="1"/>
    <m/>
    <m/>
    <m/>
    <m/>
    <m/>
    <m/>
    <m/>
    <m/>
  </r>
  <r>
    <d v="2023-05-19T14:16:44"/>
    <d v="2023-05-22T13:10:40"/>
    <d v="2023-05-22T13:10:40"/>
    <s v="School"/>
    <s v="Central"/>
    <s v="Licking Heights Local School District"/>
    <s v="Licking"/>
    <s v="Todd"/>
    <s v="Griffith"/>
    <s v="Treasurer"/>
    <s v="tgriffith@lhschools.org"/>
    <s v="(740) 927-6926"/>
    <x v="7"/>
    <n v="44840"/>
    <s v="001"/>
    <n v="2310"/>
    <n v="841"/>
    <s v="Ohio Coalition for Equity &amp; Adequacy of School Funding"/>
    <s v="Annual Membership/Voucher Project Dues"/>
    <n v="9624"/>
    <s v="Yes"/>
  </r>
  <r>
    <d v="2023-05-19T14:16:53"/>
    <d v="2023-06-13T08:56:20"/>
    <d v="2023-06-13T08:56:20"/>
    <s v="School"/>
    <s v="Central"/>
    <s v="Licking Valley Local School District"/>
    <s v="Licking"/>
    <s v="Andrew"/>
    <s v="Douglass"/>
    <s v="Treasurer"/>
    <s v="douglassa@lickingvalley.k12.oh.us"/>
    <s v="(740) 763-3693"/>
    <x v="4"/>
    <m/>
    <m/>
    <m/>
    <m/>
    <m/>
    <m/>
    <m/>
    <m/>
  </r>
  <r>
    <d v="2023-05-19T14:16:53"/>
    <d v="2023-06-13T08:56:20"/>
    <d v="2023-06-13T08:56:20"/>
    <s v="School"/>
    <s v="Central"/>
    <s v="Licking Valley Local School District"/>
    <m/>
    <m/>
    <m/>
    <m/>
    <m/>
    <m/>
    <x v="5"/>
    <d v="2020-07-15T00:00:00"/>
    <n v="1"/>
    <n v="2310"/>
    <n v="841"/>
    <s v="Ohio Coalition for Equity &amp; Adequacy of School Funding"/>
    <s v="FY20-21 Membership/Voucher Boyd"/>
    <n v="4355"/>
    <s v="Yes"/>
  </r>
  <r>
    <d v="2023-05-19T14:16:53"/>
    <d v="2023-06-13T08:56:20"/>
    <d v="2023-06-13T08:56:20"/>
    <s v="School"/>
    <s v="Central"/>
    <s v="Licking Valley Local School District"/>
    <m/>
    <m/>
    <m/>
    <m/>
    <m/>
    <m/>
    <x v="5"/>
    <d v="2018-07-19T00:00:00"/>
    <n v="1"/>
    <n v="2310"/>
    <n v="841"/>
    <s v="Ohio Coalition for Equity &amp; Adequacy of School Funding"/>
    <s v="Membership dues for 2018-19 -approved at the 6/26/18 Board meeting"/>
    <n v="975.5"/>
    <s v="Yes"/>
  </r>
  <r>
    <d v="2023-05-19T14:16:53"/>
    <d v="2023-06-13T08:56:20"/>
    <d v="2023-06-13T08:56:20"/>
    <s v="School"/>
    <s v="Central"/>
    <s v="Licking Valley Local School District"/>
    <m/>
    <m/>
    <m/>
    <m/>
    <m/>
    <m/>
    <x v="5"/>
    <d v="2021-07-01T00:00:00"/>
    <n v="1"/>
    <n v="2310"/>
    <n v="841"/>
    <s v="Ohio Coalition for Equity &amp; Adequacy of School Funding"/>
    <s v="FY 2021-2022 Voucher Project Litigation Dues"/>
    <n v="3896"/>
    <s v="Yes"/>
  </r>
  <r>
    <d v="2023-05-19T14:16:53"/>
    <d v="2023-06-13T08:56:20"/>
    <d v="2023-06-13T08:56:20"/>
    <s v="School"/>
    <s v="Central"/>
    <s v="Licking Valley Local School District"/>
    <m/>
    <m/>
    <m/>
    <m/>
    <m/>
    <m/>
    <x v="5"/>
    <d v="2019-08-07T00:00:00"/>
    <n v="1"/>
    <n v="2310"/>
    <n v="841"/>
    <s v="Ohio Coalition for Equity &amp; Adequacy of School Funding"/>
    <s v="FY2019-20 Membership"/>
    <n v="1009"/>
    <s v="Yes"/>
  </r>
  <r>
    <d v="2023-05-19T14:17:01"/>
    <d v="2023-05-19T14:17:01"/>
    <d v="2023-06-13T08:56:20"/>
    <s v="School"/>
    <s v="Central"/>
    <s v="Newark City School District"/>
    <s v="Licking"/>
    <s v="Julio"/>
    <s v="Valladares"/>
    <s v="Treasurer"/>
    <s v="jvalladares@laca.org"/>
    <s v="(740)740-7010"/>
    <x v="1"/>
    <m/>
    <m/>
    <m/>
    <m/>
    <m/>
    <m/>
    <m/>
    <m/>
  </r>
  <r>
    <d v="2023-05-19T14:17:08"/>
    <d v="2023-05-22T16:03:08"/>
    <d v="2023-05-22T16:03:08"/>
    <s v="School"/>
    <s v="Central"/>
    <s v="North Fork Local School District"/>
    <s v="Licking"/>
    <s v="Kellie"/>
    <s v="Breehl"/>
    <s v="Treasurer/CFO"/>
    <s v="kbreehl@northfork.k12.oh.us"/>
    <s v="(740) 892-3897"/>
    <x v="0"/>
    <m/>
    <m/>
    <m/>
    <m/>
    <m/>
    <m/>
    <m/>
    <m/>
  </r>
  <r>
    <d v="2023-05-19T14:17:14"/>
    <d v="2023-06-07T10:23:52"/>
    <d v="2023-06-07T10:23:52"/>
    <s v="School"/>
    <s v="Central"/>
    <s v="Northridge Local School District"/>
    <s v="Licking"/>
    <s v="Britt"/>
    <s v="Lewis"/>
    <s v="Treasurer/CFO"/>
    <s v="blewis@laca.org"/>
    <s v="(740) 967-6631"/>
    <x v="0"/>
    <m/>
    <m/>
    <m/>
    <m/>
    <m/>
    <m/>
    <m/>
    <m/>
  </r>
  <r>
    <d v="2023-05-19T14:17:20"/>
    <d v="2023-05-22T13:01:21"/>
    <d v="2023-05-22T13:01:21"/>
    <s v="School"/>
    <s v="Central"/>
    <s v="Southwest Licking Local School District"/>
    <s v="Licking"/>
    <s v="Richard"/>
    <s v="Jones"/>
    <s v="Treasurer"/>
    <s v="rdjones@laca.org"/>
    <s v="(740) 927-3941"/>
    <x v="0"/>
    <m/>
    <m/>
    <m/>
    <m/>
    <m/>
    <m/>
    <m/>
    <m/>
  </r>
  <r>
    <d v="2023-05-19T14:17:27"/>
    <d v="2023-06-06T14:04:59"/>
    <d v="2023-06-06T14:04:59"/>
    <s v="School"/>
    <s v="West"/>
    <s v="Bellefontaine City School District"/>
    <s v="Logan"/>
    <s v="Joshua"/>
    <s v="Wasson"/>
    <s v="Treasurer/CFO"/>
    <s v="wasson@bcs-k12.org"/>
    <s v="(937) 593-9060"/>
    <x v="0"/>
    <m/>
    <m/>
    <m/>
    <m/>
    <m/>
    <m/>
    <m/>
    <m/>
  </r>
  <r>
    <d v="2023-05-19T14:17:34"/>
    <d v="2023-06-07T10:32:13"/>
    <d v="2023-06-07T10:32:14"/>
    <s v="School"/>
    <s v="West"/>
    <s v="Benjamin Logan Local School District"/>
    <s v="Logan"/>
    <s v="Jennifer"/>
    <s v="Sudhoff"/>
    <s v="Treasurer"/>
    <s v="sudhoffj@benjaminlogan.org"/>
    <s v="(937) 593-9211"/>
    <x v="0"/>
    <m/>
    <m/>
    <m/>
    <m/>
    <m/>
    <m/>
    <m/>
    <m/>
  </r>
  <r>
    <d v="2023-05-19T14:17:41"/>
    <d v="2023-05-22T17:24:29"/>
    <d v="2023-05-22T17:24:29"/>
    <s v="School"/>
    <s v="West"/>
    <s v="Indian Lake Local School District"/>
    <s v="Logan"/>
    <s v="Coleen"/>
    <s v="Reprogle"/>
    <s v="Treasurer"/>
    <s v="reproglec@ils-k12.org"/>
    <s v="(937) 686-8004"/>
    <x v="0"/>
    <m/>
    <m/>
    <m/>
    <m/>
    <m/>
    <m/>
    <m/>
    <m/>
  </r>
  <r>
    <d v="2023-05-19T14:17:47"/>
    <d v="2023-05-24T14:12:20"/>
    <d v="2023-05-24T14:12:20"/>
    <s v="School"/>
    <s v="West"/>
    <s v="Ohio Hi-Point Joint Vocational School District"/>
    <s v="Logan"/>
    <s v="Caleb"/>
    <s v="Lang"/>
    <s v="Treasurer - Ohio Hi-Point Joint Vocational School District"/>
    <s v="clang@ohiohipoint.com"/>
    <s v="(937) 599-3010"/>
    <x v="2"/>
    <m/>
    <m/>
    <m/>
    <m/>
    <m/>
    <m/>
    <m/>
    <m/>
  </r>
  <r>
    <d v="2023-05-19T14:17:53"/>
    <d v="2023-05-22T13:18:49"/>
    <d v="2023-05-22T13:18:49"/>
    <s v="School"/>
    <s v="West"/>
    <s v="Riverside Local School District"/>
    <s v="Logan"/>
    <s v="Ronnie"/>
    <s v="Fitchpatrick"/>
    <s v="Treasurer"/>
    <s v="rfitchpatrick@rlspirates.org"/>
    <s v="(937) 585-5981"/>
    <x v="0"/>
    <m/>
    <m/>
    <m/>
    <m/>
    <m/>
    <m/>
    <m/>
    <m/>
  </r>
  <r>
    <d v="2023-05-19T14:18:00"/>
    <d v="2023-05-19T14:18:00"/>
    <d v="2023-05-22T13:18:49"/>
    <s v="School"/>
    <s v="Northeast"/>
    <s v="Amherst Exempted Village School District"/>
    <s v="Lorain"/>
    <s v="Amelia"/>
    <s v="Gioffredo"/>
    <s v="Treasurer"/>
    <s v="amelia_gioffredo@amherstk12.org"/>
    <s v="(440)988-8018"/>
    <x v="1"/>
    <m/>
    <m/>
    <m/>
    <m/>
    <m/>
    <m/>
    <m/>
    <m/>
  </r>
  <r>
    <d v="2023-05-19T14:18:07"/>
    <d v="2023-06-13T11:38:22"/>
    <d v="2023-06-13T11:38:22"/>
    <s v="School"/>
    <s v="Northeast"/>
    <s v="Avon Lake City School District"/>
    <s v="Lorain"/>
    <s v="Autumn"/>
    <s v="Reed"/>
    <s v="Treasurer"/>
    <s v="autumn.reed@avonlakecityschools.org"/>
    <s v="(440) 933-5163"/>
    <x v="0"/>
    <m/>
    <m/>
    <m/>
    <m/>
    <m/>
    <m/>
    <m/>
    <m/>
  </r>
  <r>
    <d v="2023-05-19T14:18:14"/>
    <d v="2023-06-09T13:42:32"/>
    <d v="2023-05-22T12:58:24"/>
    <s v="School"/>
    <s v="Northeast"/>
    <s v="Avon Local School District"/>
    <s v="Lorain"/>
    <s v="Sadie"/>
    <s v="Fox"/>
    <s v="Treasurer"/>
    <s v="foxs@avoneagles.org"/>
    <s v="(440) 695-0601"/>
    <x v="0"/>
    <m/>
    <m/>
    <m/>
    <m/>
    <m/>
    <m/>
    <m/>
    <m/>
  </r>
  <r>
    <d v="2023-05-19T14:18:22"/>
    <d v="2023-05-23T07:27:45"/>
    <d v="2023-05-23T07:27:45"/>
    <s v="School"/>
    <s v="Northeast"/>
    <s v="Clearview Local School District"/>
    <s v="Lorain"/>
    <s v="Mary Ann"/>
    <s v="Nowak"/>
    <s v="Treasurer/CFO"/>
    <s v="maryann.nowak@clearviewschools.org"/>
    <s v="(440) 233-5412"/>
    <x v="0"/>
    <m/>
    <m/>
    <m/>
    <m/>
    <m/>
    <m/>
    <m/>
    <m/>
  </r>
  <r>
    <d v="2023-05-19T14:18:29"/>
    <d v="2023-05-22T13:10:50"/>
    <d v="2023-05-22T13:10:50"/>
    <s v="School"/>
    <s v="Northeast"/>
    <s v="Columbia Local School District"/>
    <s v="Lorain"/>
    <s v="Patricia"/>
    <s v="Eddy"/>
    <s v="Treasurer"/>
    <s v="peddy@clsdraiders.org"/>
    <s v="(440) 236-5008"/>
    <x v="0"/>
    <m/>
    <m/>
    <m/>
    <m/>
    <m/>
    <m/>
    <m/>
    <m/>
  </r>
  <r>
    <d v="2023-05-19T14:18:36"/>
    <d v="2023-06-07T15:09:57"/>
    <d v="2023-06-07T15:09:57"/>
    <s v="School"/>
    <s v="Northeast"/>
    <s v="Elyria City School District"/>
    <s v="Lorain"/>
    <s v="Colleen"/>
    <s v="Aholt"/>
    <s v="Treasurer"/>
    <s v="aholtcolleen@elyriaschools.org"/>
    <s v="(440) 284-8234"/>
    <x v="0"/>
    <m/>
    <m/>
    <m/>
    <m/>
    <m/>
    <m/>
    <m/>
    <m/>
  </r>
  <r>
    <d v="2023-05-19T14:18:43"/>
    <d v="2023-06-13T12:09:47"/>
    <d v="2023-06-13T12:09:47"/>
    <s v="School"/>
    <s v="Northeast"/>
    <s v="Firelands Local School District"/>
    <s v="Lorain"/>
    <s v="Keri"/>
    <s v="Angney"/>
    <s v="Treasurer"/>
    <s v="kangney@firelandsschools.org"/>
    <s v="(440) 965-5821"/>
    <x v="0"/>
    <m/>
    <m/>
    <m/>
    <m/>
    <m/>
    <m/>
    <m/>
    <m/>
  </r>
  <r>
    <d v="2023-05-19T14:18:50"/>
    <d v="2023-05-25T08:33:26"/>
    <d v="2023-05-25T08:33:26"/>
    <s v="School"/>
    <s v="Northeast"/>
    <s v="Keystone Local School District"/>
    <s v="Lorain"/>
    <s v="Adam"/>
    <s v="Hines"/>
    <s v="Treasurer"/>
    <s v="adam.hines@keystoneschools.org"/>
    <s v="(440) 355-2424"/>
    <x v="0"/>
    <m/>
    <m/>
    <m/>
    <m/>
    <m/>
    <m/>
    <m/>
    <m/>
  </r>
  <r>
    <d v="2023-05-19T14:18:56"/>
    <d v="2023-05-19T14:18:56"/>
    <d v="2023-05-25T08:33:26"/>
    <s v="School"/>
    <s v="Northeast"/>
    <s v="Lorain City School District"/>
    <s v="Lorain"/>
    <s v="Tia"/>
    <s v="Kearney"/>
    <s v="Treasurer"/>
    <s v="TKearney@loraincsd.org"/>
    <s v="(440)227-7602"/>
    <x v="1"/>
    <m/>
    <m/>
    <m/>
    <m/>
    <m/>
    <m/>
    <m/>
    <m/>
  </r>
  <r>
    <d v="2023-05-19T14:19:02"/>
    <d v="2023-06-06T14:36:08"/>
    <d v="2023-06-06T14:36:08"/>
    <s v="School"/>
    <s v="Northeast"/>
    <s v="Lorain County Joint Vocational School District"/>
    <s v="Lorain"/>
    <s v="Cory"/>
    <s v="Thompson"/>
    <s v="Treasurer/CFO"/>
    <s v="cthompson@lcjvs.net"/>
    <s v="(440) 774-1051"/>
    <x v="0"/>
    <m/>
    <m/>
    <m/>
    <m/>
    <m/>
    <m/>
    <m/>
    <m/>
  </r>
  <r>
    <d v="2023-05-19T14:19:08"/>
    <d v="2023-05-23T11:06:54"/>
    <d v="2023-05-23T11:06:54"/>
    <s v="School"/>
    <s v="Northeast"/>
    <s v="Midview Local School District"/>
    <s v="Lorain"/>
    <s v="Michael"/>
    <s v="Resar"/>
    <s v="Treasurer"/>
    <s v="mresar@midviewk12.org"/>
    <s v="(440) 748-5353"/>
    <x v="0"/>
    <m/>
    <m/>
    <m/>
    <m/>
    <m/>
    <m/>
    <m/>
    <m/>
  </r>
  <r>
    <d v="2023-05-19T14:19:14"/>
    <d v="2023-06-06T16:04:51"/>
    <d v="2023-06-06T16:04:51"/>
    <s v="School"/>
    <s v="Northeast"/>
    <s v="North Ridgeville City School District"/>
    <s v="Lorain"/>
    <s v="Michael"/>
    <s v="Pissini"/>
    <s v="Treasurer/CFO"/>
    <s v="michaelpissini@nrcs.net"/>
    <s v="(440) 353-1112"/>
    <x v="0"/>
    <m/>
    <m/>
    <m/>
    <m/>
    <m/>
    <m/>
    <m/>
    <m/>
  </r>
  <r>
    <d v="2023-05-19T14:19:21"/>
    <d v="2023-05-22T13:06:47"/>
    <d v="2023-06-06T16:04:51"/>
    <s v="School"/>
    <s v="Northeast"/>
    <s v="Oberlin City School District"/>
    <s v="Lorain"/>
    <s v="Robert"/>
    <s v="Rinehart"/>
    <s v="Treasurer"/>
    <s v="rrinehart@oberlinschools.net"/>
    <s v="(440) 776-4552"/>
    <x v="1"/>
    <m/>
    <m/>
    <m/>
    <m/>
    <m/>
    <m/>
    <m/>
    <m/>
  </r>
  <r>
    <d v="2023-05-19T14:19:28"/>
    <d v="2023-06-13T14:48:50"/>
    <d v="2023-06-06T19:57:23"/>
    <s v="School"/>
    <s v="Northeast"/>
    <s v="Sheffield-Sheffield Lake City School District"/>
    <s v="Lorain"/>
    <s v="Michael"/>
    <s v="Barnhart"/>
    <s v="Treasurer"/>
    <s v="mbarnhart@sheffieldschools.org"/>
    <s v="(216) 505-9914"/>
    <x v="2"/>
    <m/>
    <m/>
    <m/>
    <m/>
    <m/>
    <m/>
    <m/>
    <m/>
  </r>
  <r>
    <d v="2023-05-19T14:19:34"/>
    <d v="2023-06-06T11:59:32"/>
    <d v="2023-06-06T11:59:32"/>
    <s v="School"/>
    <s v="Northeast"/>
    <s v="Wellington Exempted Village School District"/>
    <s v="Lorain"/>
    <s v="Mark"/>
    <s v="Donnelly"/>
    <s v="Treasurer/CFO"/>
    <s v="mdonnelly@wellingtonvillageschools.org"/>
    <s v="(440) 647-7979"/>
    <x v="0"/>
    <m/>
    <m/>
    <m/>
    <m/>
    <m/>
    <m/>
    <m/>
    <m/>
  </r>
  <r>
    <d v="2023-05-19T14:19:40"/>
    <d v="2023-05-23T12:36:55"/>
    <d v="2023-05-23T12:36:55"/>
    <s v="School"/>
    <s v="Northwest"/>
    <s v="Anthony Wayne Local School District"/>
    <s v="Lucas"/>
    <s v="Kerri"/>
    <s v="Johnson"/>
    <s v="Treasurer"/>
    <s v="kjohnson@anthonywayneschools.org"/>
    <s v="(419) 877-5377"/>
    <x v="0"/>
    <m/>
    <m/>
    <m/>
    <m/>
    <m/>
    <m/>
    <m/>
    <m/>
  </r>
  <r>
    <d v="2023-05-19T14:19:47"/>
    <d v="2023-05-22T12:59:13"/>
    <d v="2023-05-22T12:59:13"/>
    <s v="School"/>
    <s v="Northwest"/>
    <s v="Maumee City School District"/>
    <s v="Lucas"/>
    <s v="Paul"/>
    <s v="Brotzki"/>
    <s v="Treasurer"/>
    <s v="pbrotzki@maumeek12.org"/>
    <s v="(419) 893-3200"/>
    <x v="11"/>
    <m/>
    <m/>
    <m/>
    <m/>
    <m/>
    <m/>
    <m/>
    <m/>
  </r>
  <r>
    <d v="2023-05-19T14:19:54"/>
    <d v="2023-05-22T13:26:38"/>
    <d v="2023-05-22T13:26:38"/>
    <s v="School"/>
    <s v="Northwest"/>
    <s v="Oregon City School District"/>
    <s v="Lucas"/>
    <s v="Jane"/>
    <s v="Fruth"/>
    <s v="Treasurer/CFO"/>
    <s v="jfruth@oregoncs.org"/>
    <s v="(419) 698-6029"/>
    <x v="0"/>
    <m/>
    <m/>
    <m/>
    <m/>
    <m/>
    <m/>
    <m/>
    <m/>
  </r>
  <r>
    <d v="2023-05-19T14:20:00"/>
    <d v="2023-05-23T16:48:25"/>
    <d v="2023-05-23T16:48:25"/>
    <s v="School"/>
    <s v="Northwest"/>
    <s v="Ottawa Hills Local School District"/>
    <s v="Lucas"/>
    <s v="Bradley"/>
    <s v="Browne"/>
    <s v="Treasurer"/>
    <s v="bbrowne@ohschools.org"/>
    <s v="(419) 536-2755"/>
    <x v="0"/>
    <m/>
    <m/>
    <m/>
    <m/>
    <m/>
    <m/>
    <m/>
    <m/>
  </r>
  <r>
    <d v="2023-05-19T14:20:06"/>
    <d v="2023-05-22T13:33:25"/>
    <d v="2023-05-22T13:33:25"/>
    <s v="School"/>
    <s v="Northwest"/>
    <s v="Springfield Local School District"/>
    <s v="Lucas"/>
    <s v="Jackie"/>
    <s v="Yackee"/>
    <s v="Assistant Treasurer"/>
    <s v="jackieyackee@springfield-schools.org"/>
    <s v="(419) 867-5614"/>
    <x v="2"/>
    <m/>
    <m/>
    <m/>
    <m/>
    <m/>
    <m/>
    <m/>
    <m/>
  </r>
  <r>
    <d v="2023-05-19T14:20:12"/>
    <d v="2023-05-25T09:26:54"/>
    <d v="2023-05-22T13:03:55"/>
    <s v="School"/>
    <s v="Northwest"/>
    <s v="Sylvania City School District"/>
    <s v="Lucas"/>
    <s v="Adam"/>
    <s v="Koch"/>
    <s v="Treasurer"/>
    <s v="akoch@sylvaniaschools.org"/>
    <s v="(419) 824-8520"/>
    <x v="4"/>
    <m/>
    <m/>
    <m/>
    <m/>
    <m/>
    <m/>
    <m/>
    <m/>
  </r>
  <r>
    <d v="2023-05-19T14:20:12"/>
    <d v="2023-05-25T09:26:54"/>
    <d v="2023-05-22T13:03:55"/>
    <s v="School"/>
    <s v="Northwest"/>
    <s v="Sylvania City School District"/>
    <m/>
    <m/>
    <m/>
    <m/>
    <m/>
    <m/>
    <x v="5"/>
    <d v="2023-01-31T00:00:00"/>
    <n v="1"/>
    <n v="2490"/>
    <n v="841"/>
    <s v="Ohio Coalition for Equity &amp; Adequacy of School Funding"/>
    <s v="Coalition Membership Due - Board Approved."/>
    <n v="7714"/>
    <s v="Yes"/>
  </r>
  <r>
    <d v="2023-05-19T14:20:18"/>
    <d v="2023-06-09T09:06:55"/>
    <d v="2023-05-22T13:03:55"/>
    <s v="School"/>
    <s v="Northwest"/>
    <s v="Toledo City School District"/>
    <s v="Lucas"/>
    <s v="Ryan"/>
    <s v="Stechschulte"/>
    <s v="Treasurer/CFO"/>
    <s v="rstechsc@tps.org"/>
    <s v="(419) 549-0151"/>
    <x v="4"/>
    <d v="2023-01-06T00:00:00"/>
    <n v="1"/>
    <n v="2510"/>
    <n v="849"/>
    <s v="Ohio Coalition for Equity &amp; Adequacy of School Funding"/>
    <s v="Dues for Annual Membership plus annual EdChoice Voucher Litigation Dues"/>
    <n v="44410"/>
    <s v="Yes"/>
  </r>
  <r>
    <d v="2023-05-19T14:20:24"/>
    <d v="2023-06-08T11:05:52"/>
    <d v="2023-06-07T08:25:48"/>
    <s v="School"/>
    <s v="Northwest"/>
    <s v="Washington Local School District"/>
    <s v="Lucas"/>
    <s v="Jeffery"/>
    <s v="Fouke"/>
    <s v="Treasurer"/>
    <s v="jfouke@wls4kids.org"/>
    <s v="(419) 473-8223"/>
    <x v="4"/>
    <m/>
    <m/>
    <m/>
    <m/>
    <m/>
    <m/>
    <m/>
    <m/>
  </r>
  <r>
    <d v="2023-05-19T14:20:24"/>
    <d v="2023-06-08T11:05:52"/>
    <d v="2023-06-07T08:25:48"/>
    <s v="School"/>
    <s v="Northwest"/>
    <s v="Washington Local School District"/>
    <m/>
    <m/>
    <m/>
    <m/>
    <m/>
    <m/>
    <x v="5"/>
    <d v="2022-12-20T00:00:00"/>
    <n v="1"/>
    <n v="2310"/>
    <n v="490"/>
    <s v="Ohio Coalition for Equity &amp; Adequacy of School Funding"/>
    <s v="Coalition Dues"/>
    <n v="13770"/>
    <s v="Yes"/>
  </r>
  <r>
    <d v="2023-05-19T14:20:31"/>
    <d v="2023-05-22T13:36:34"/>
    <d v="2023-05-22T13:36:34"/>
    <s v="School"/>
    <s v="Central"/>
    <s v="Jefferson Local School District"/>
    <s v="Madison"/>
    <s v="Mark"/>
    <s v="Ingles"/>
    <s v="Treasurer/CFO"/>
    <s v="mingles@westjeff.org"/>
    <s v="(614) 801-2172"/>
    <x v="0"/>
    <m/>
    <m/>
    <m/>
    <m/>
    <m/>
    <m/>
    <m/>
    <m/>
  </r>
  <r>
    <d v="2023-05-19T14:20:39"/>
    <d v="2023-05-22T13:25:37"/>
    <d v="2023-05-22T13:25:37"/>
    <s v="School"/>
    <s v="Central"/>
    <s v="Jonathan Alder Local School District"/>
    <s v="Madison"/>
    <s v="Aaron"/>
    <s v="Johnson"/>
    <s v="Treasurer"/>
    <s v="aaron.johnson@japioneers.org"/>
    <s v="(614) 873-5621"/>
    <x v="0"/>
    <m/>
    <m/>
    <m/>
    <m/>
    <m/>
    <m/>
    <m/>
    <m/>
  </r>
  <r>
    <d v="2023-05-19T14:20:45"/>
    <d v="2023-05-23T15:13:47"/>
    <d v="2023-05-23T15:13:47"/>
    <s v="School"/>
    <s v="Central"/>
    <s v="London City School District"/>
    <s v="Madison"/>
    <s v="KRISTINE"/>
    <s v="BLIND"/>
    <s v="Treasurer/CFO"/>
    <s v="kristine.blind@london.k12.oh.us"/>
    <s v="(740) 852-5700"/>
    <x v="4"/>
    <m/>
    <m/>
    <m/>
    <m/>
    <m/>
    <m/>
    <m/>
    <m/>
  </r>
  <r>
    <d v="2023-05-19T14:20:45"/>
    <d v="2023-05-23T15:13:47"/>
    <d v="2023-05-23T15:13:47"/>
    <s v="School"/>
    <s v="Central"/>
    <s v="London City School District"/>
    <m/>
    <m/>
    <m/>
    <m/>
    <m/>
    <m/>
    <x v="5"/>
    <d v="2023-01-13T00:00:00"/>
    <n v="1"/>
    <n v="2310"/>
    <n v="841"/>
    <s v="Ohio Coalition for Equity &amp; Adequacy of School Funding"/>
    <s v="Membership dues"/>
    <s v="NULL"/>
    <s v="Yes"/>
  </r>
  <r>
    <d v="2023-05-19T14:20:51"/>
    <d v="2023-05-22T14:03:36"/>
    <d v="2023-05-22T14:03:36"/>
    <s v="School"/>
    <s v="Central"/>
    <s v="Madison-Plains Local School District"/>
    <s v="Madison"/>
    <s v="TODD"/>
    <s v="MUSTAIN"/>
    <s v="Treasurer CFO"/>
    <s v="tmustain@mplsd.org"/>
    <s v="(740) 490-0621"/>
    <x v="0"/>
    <m/>
    <m/>
    <m/>
    <m/>
    <m/>
    <m/>
    <m/>
    <m/>
  </r>
  <r>
    <d v="2023-05-19T14:20:58"/>
    <d v="2023-06-06T12:22:09"/>
    <d v="2023-06-06T12:22:09"/>
    <s v="School"/>
    <s v="Central"/>
    <s v="Tolles Career &amp; Technical Center"/>
    <s v="Madison"/>
    <s v="Tammy"/>
    <s v="Woods"/>
    <s v="Treasurer/CFO"/>
    <s v="tawoods@tollestech.com"/>
    <s v="(614) 873-4666"/>
    <x v="0"/>
    <m/>
    <m/>
    <m/>
    <m/>
    <m/>
    <m/>
    <m/>
    <m/>
  </r>
  <r>
    <d v="2023-05-19T14:21:05"/>
    <d v="2023-06-06T13:27:22"/>
    <d v="2023-06-06T13:27:22"/>
    <s v="School"/>
    <s v="East"/>
    <s v="Austintown Local School District"/>
    <s v="Mahoning"/>
    <s v="Andrea"/>
    <s v="Apisa"/>
    <s v="Assistant Treasurer"/>
    <s v="aapisa@austintownschools.org"/>
    <s v="(330) 797-3900"/>
    <x v="0"/>
    <m/>
    <m/>
    <m/>
    <m/>
    <m/>
    <m/>
    <m/>
    <m/>
  </r>
  <r>
    <d v="2023-05-19T14:21:14"/>
    <d v="2023-06-06T15:09:17"/>
    <d v="2023-06-06T15:09:17"/>
    <s v="School"/>
    <s v="East"/>
    <s v="Boardman Local School District"/>
    <s v="Mahoning"/>
    <s v="Arthur"/>
    <s v="Ginnetti"/>
    <s v="Treasurer"/>
    <s v="a.ginnetti@boardmanschools.org"/>
    <s v="(330) 726-3403"/>
    <x v="4"/>
    <m/>
    <m/>
    <m/>
    <m/>
    <m/>
    <m/>
    <m/>
    <m/>
  </r>
  <r>
    <d v="2023-05-19T14:21:14"/>
    <d v="2023-06-06T15:09:17"/>
    <d v="2023-06-06T15:09:17"/>
    <s v="School"/>
    <s v="East"/>
    <s v="Boardman Local School District"/>
    <m/>
    <m/>
    <m/>
    <m/>
    <m/>
    <m/>
    <x v="5"/>
    <d v="2023-04-21T00:00:00"/>
    <n v="1"/>
    <n v="2300"/>
    <n v="419"/>
    <s v="Muskingum Valley ESC"/>
    <s v="The Ohio Coalition for Equity and Adequacy of School Funding"/>
    <n v="7394"/>
    <s v="Yes"/>
  </r>
  <r>
    <d v="2023-05-19T14:21:21"/>
    <d v="2023-06-06T11:59:20"/>
    <d v="2023-06-06T11:59:20"/>
    <s v="School"/>
    <s v="East"/>
    <s v="Campbell City School District"/>
    <s v="Mahoning"/>
    <s v="Nora"/>
    <s v="Montanez"/>
    <s v="Treasurer"/>
    <s v="nmontanez@campbell.k12.oh.us"/>
    <s v="(330) 799-6726"/>
    <x v="0"/>
    <m/>
    <m/>
    <m/>
    <m/>
    <m/>
    <m/>
    <m/>
    <m/>
  </r>
  <r>
    <d v="2023-05-19T14:21:27"/>
    <d v="2023-05-22T14:57:43"/>
    <d v="2023-06-06T11:59:20"/>
    <s v="School"/>
    <s v="East"/>
    <s v="Canfield Local School District"/>
    <s v="Mahoning"/>
    <s v="Patricia"/>
    <s v="Prince"/>
    <s v="Treasurer"/>
    <s v="pprince@canfieldschools.net"/>
    <s v="(330) 533-3303"/>
    <x v="4"/>
    <m/>
    <m/>
    <m/>
    <m/>
    <m/>
    <m/>
    <m/>
    <m/>
  </r>
  <r>
    <d v="2023-05-19T14:21:27"/>
    <d v="2023-05-22T14:57:43"/>
    <d v="2023-06-06T11:59:20"/>
    <s v="School"/>
    <s v="East"/>
    <s v="Canfield Local School District"/>
    <m/>
    <m/>
    <m/>
    <m/>
    <m/>
    <m/>
    <x v="5"/>
    <d v="2021-08-30T00:00:00"/>
    <n v="1"/>
    <n v="2310"/>
    <n v="841"/>
    <s v="Ohio Coalition for Equity &amp; Adequacy of School Funding"/>
    <s v="FY 2021 - 2022 MEMBERSHIP/VOUCHER PROJECT LITIGATION DUES"/>
    <s v="NULL"/>
    <s v="Yes"/>
  </r>
  <r>
    <d v="2023-05-19T14:21:33"/>
    <d v="2023-05-23T08:35:00"/>
    <d v="2023-05-23T08:35:00"/>
    <s v="School"/>
    <s v="East"/>
    <s v="Jackson-Milton Local School District"/>
    <s v="Mahoning"/>
    <s v="John"/>
    <s v="Zinger"/>
    <s v="Treasurer"/>
    <s v="john.zinger@jmlocal.com"/>
    <s v="(330) 538-3232"/>
    <x v="0"/>
    <m/>
    <m/>
    <m/>
    <m/>
    <m/>
    <m/>
    <m/>
    <m/>
  </r>
  <r>
    <d v="2023-05-19T14:21:39"/>
    <d v="2023-06-06T13:26:47"/>
    <d v="2023-06-06T13:26:47"/>
    <s v="School"/>
    <s v="East"/>
    <s v="Lowellville Local School District"/>
    <s v="Mahoning"/>
    <s v="Andrea"/>
    <s v="Apisa"/>
    <s v="Assistant Treasurer"/>
    <s v="aapisa@austintownschools.org"/>
    <s v="(330) 797-3900"/>
    <x v="0"/>
    <m/>
    <m/>
    <m/>
    <m/>
    <m/>
    <m/>
    <m/>
    <m/>
  </r>
  <r>
    <d v="2023-05-19T14:21:46"/>
    <d v="2023-05-19T14:21:46"/>
    <d v="2023-06-06T13:26:47"/>
    <s v="School"/>
    <s v="East"/>
    <s v="Mahoning County Career and Technical Center"/>
    <s v="Mahoning"/>
    <s v="Brian"/>
    <s v="Rella"/>
    <s v="Treasurer"/>
    <s v="Brian.Rella@mahoningctc.com"/>
    <s v="(330) 729-4000"/>
    <x v="1"/>
    <m/>
    <m/>
    <m/>
    <m/>
    <m/>
    <m/>
    <m/>
    <m/>
  </r>
  <r>
    <d v="2023-05-19T14:21:54"/>
    <d v="2023-06-06T14:44:52"/>
    <d v="2023-06-06T14:44:52"/>
    <s v="School"/>
    <s v="East"/>
    <s v="Poland Local School District"/>
    <s v="Mahoning"/>
    <s v="Janet"/>
    <s v="Muntean"/>
    <s v="CFO/Treasurer"/>
    <s v="janetmuntean@polandschools.org"/>
    <s v="(330) 757-7000"/>
    <x v="0"/>
    <m/>
    <m/>
    <m/>
    <m/>
    <m/>
    <m/>
    <m/>
    <m/>
  </r>
  <r>
    <d v="2023-05-19T14:22:02"/>
    <d v="2023-05-23T08:13:36"/>
    <d v="2023-05-23T08:13:36"/>
    <s v="School"/>
    <s v="East"/>
    <s v="Sebring Local School District"/>
    <s v="Mahoning"/>
    <s v="Dawn"/>
    <s v="Welsch"/>
    <s v="Treasurer"/>
    <s v="dwelsch@sebring.k12.oh.us"/>
    <s v="(330) 938-6165"/>
    <x v="0"/>
    <m/>
    <m/>
    <m/>
    <m/>
    <m/>
    <m/>
    <m/>
    <m/>
  </r>
  <r>
    <d v="2023-05-19T14:22:10"/>
    <d v="2023-06-13T14:59:09"/>
    <d v="2023-06-13T14:59:09"/>
    <s v="School"/>
    <s v="East"/>
    <s v="South Range Local School District"/>
    <s v="Mahoning"/>
    <s v="Mario"/>
    <s v="Nero"/>
    <s v="Treasurer/CFO"/>
    <s v="mnero@southrange.org"/>
    <s v="(330) 549-5745"/>
    <x v="4"/>
    <m/>
    <m/>
    <m/>
    <m/>
    <m/>
    <m/>
    <m/>
    <m/>
  </r>
  <r>
    <d v="2023-05-19T14:22:10"/>
    <d v="2023-06-13T14:59:09"/>
    <d v="2023-06-13T14:59:09"/>
    <s v="School"/>
    <s v="East"/>
    <s v="South Range Local School District"/>
    <m/>
    <m/>
    <m/>
    <m/>
    <m/>
    <m/>
    <x v="5"/>
    <d v="2022-07-26T00:00:00"/>
    <n v="1"/>
    <n v="2310"/>
    <n v="841"/>
    <s v="Ohio Coalition for Equity &amp; Adequacy of School Funding"/>
    <s v="FY2023 Membership Dues"/>
    <n v="2336"/>
    <s v="Yes"/>
  </r>
  <r>
    <d v="2023-05-19T14:22:18"/>
    <d v="2023-05-22T13:02:55"/>
    <d v="2023-05-22T13:02:55"/>
    <s v="School"/>
    <s v="East"/>
    <s v="Springfield Local School District"/>
    <s v="Mahoning"/>
    <s v="Kathy Jo"/>
    <s v="Beverly"/>
    <s v="Treasurer"/>
    <s v="kbeverly@springfieldlocal.us"/>
    <s v="(330) 542-2929"/>
    <x v="1"/>
    <m/>
    <m/>
    <m/>
    <m/>
    <m/>
    <m/>
    <m/>
    <m/>
  </r>
  <r>
    <d v="2023-05-19T14:22:26"/>
    <d v="2023-05-23T10:18:11"/>
    <d v="2023-05-23T10:18:11"/>
    <s v="School"/>
    <s v="East"/>
    <s v="Struthers City School District"/>
    <s v="Mahoning"/>
    <s v="Ryan"/>
    <s v="Cene"/>
    <s v="Treasurer"/>
    <s v="ryan.cene@strutherscityschools.org"/>
    <s v="(330) 727-0625"/>
    <x v="4"/>
    <m/>
    <m/>
    <m/>
    <m/>
    <m/>
    <m/>
    <m/>
    <m/>
  </r>
  <r>
    <d v="2023-05-19T14:22:26"/>
    <d v="2023-05-23T10:18:11"/>
    <d v="2023-05-23T10:18:11"/>
    <s v="School"/>
    <s v="East"/>
    <s v="Struthers City School District"/>
    <m/>
    <m/>
    <m/>
    <m/>
    <m/>
    <m/>
    <x v="5"/>
    <d v="2021-04-20T00:00:00"/>
    <n v="1"/>
    <n v="4590"/>
    <n v="899"/>
    <s v="Ohio Coalition for Equity &amp; Adequacy of School Funding"/>
    <s v="Join Vouchers Hurt Ohio Coalition for 2021-2022 school year."/>
    <s v="NULL"/>
    <s v="Yes"/>
  </r>
  <r>
    <d v="2023-05-19T14:22:26"/>
    <d v="2023-05-23T10:18:11"/>
    <d v="2023-05-23T10:18:11"/>
    <s v="School"/>
    <s v="East"/>
    <s v="Struthers City School District"/>
    <m/>
    <m/>
    <m/>
    <m/>
    <m/>
    <m/>
    <x v="5"/>
    <d v="2022-01-19T00:00:00"/>
    <n v="1"/>
    <n v="4590"/>
    <n v="899"/>
    <s v="Ohio Coalition for Equity &amp; Adequacy of School Funding"/>
    <s v="Join Vouchers Hurt Ohio Coalition for the 2021-2022 year."/>
    <s v="NULL"/>
    <s v="Yes"/>
  </r>
  <r>
    <d v="2023-05-19T14:22:39"/>
    <d v="2023-05-25T12:30:39"/>
    <d v="2023-05-25T12:30:39"/>
    <s v="School"/>
    <s v="East"/>
    <s v="West Branch Local School District"/>
    <s v="Mahoning"/>
    <s v="Adam"/>
    <s v="Fisher"/>
    <s v="Treasurer"/>
    <s v="adam.fisher@wbwarriors.org"/>
    <s v="(330) 938-2183"/>
    <x v="0"/>
    <m/>
    <m/>
    <m/>
    <m/>
    <m/>
    <m/>
    <m/>
    <m/>
  </r>
  <r>
    <d v="2023-05-19T14:22:48"/>
    <d v="2023-05-23T07:06:01"/>
    <d v="2023-05-23T07:06:01"/>
    <s v="School"/>
    <s v="East"/>
    <s v="Western Reserve Local School District"/>
    <s v="Mahoning"/>
    <s v="Cathy"/>
    <s v="Romack"/>
    <s v="Treasurer"/>
    <s v="cromack@wrls.k12.oh.us"/>
    <s v="(330) 547-0802"/>
    <x v="0"/>
    <m/>
    <m/>
    <m/>
    <m/>
    <m/>
    <m/>
    <m/>
    <m/>
  </r>
  <r>
    <d v="2023-05-19T14:22:55"/>
    <d v="2023-05-19T14:22:55"/>
    <d v="2023-05-23T07:06:01"/>
    <s v="School"/>
    <s v="East"/>
    <s v="Youngstown City School District"/>
    <s v="Mahoning"/>
    <s v="Bryan"/>
    <s v="Schiraldi"/>
    <s v="Treasurer"/>
    <s v="Bryan.Schiradli@youngstown.k12.oh.us"/>
    <s v="(330) 744-6900"/>
    <x v="10"/>
    <d v="2020-08-19T00:00:00"/>
    <n v="1"/>
    <n v="2310"/>
    <n v="410"/>
    <s v="Ohio Coalition for Equity &amp; Adequacy of School Funding"/>
    <s v="Voucher protection litigation"/>
    <n v="10388.6"/>
    <s v="Under state control and CEO"/>
  </r>
  <r>
    <d v="2023-05-19T14:23:02"/>
    <d v="2023-05-22T13:44:28"/>
    <d v="2023-05-22T13:44:28"/>
    <s v="School"/>
    <s v="Central"/>
    <s v="Elgin Local School District"/>
    <s v="Marion"/>
    <s v="Kim"/>
    <s v="Reynolds"/>
    <s v="Treasurer/CFO"/>
    <s v="reynolds_k@elginschools.org"/>
    <s v="(740) 382-1101"/>
    <x v="0"/>
    <m/>
    <m/>
    <m/>
    <m/>
    <m/>
    <m/>
    <m/>
    <m/>
  </r>
  <r>
    <d v="2023-05-19T14:23:09"/>
    <d v="2023-06-06T11:56:14"/>
    <d v="2023-06-06T11:56:14"/>
    <s v="School"/>
    <s v="Central"/>
    <s v="Marion City School District"/>
    <s v="Marion"/>
    <s v="VERONICA REINHART MARION"/>
    <s v="SCHOOLS"/>
    <s v="Treasurer"/>
    <s v="vreinhart@mcspresidents.org"/>
    <s v="(740) 223-4378"/>
    <x v="0"/>
    <m/>
    <m/>
    <m/>
    <m/>
    <m/>
    <m/>
    <m/>
    <m/>
  </r>
  <r>
    <d v="2023-05-19T14:23:16"/>
    <d v="2023-05-22T13:28:49"/>
    <d v="2023-05-22T13:28:49"/>
    <s v="School"/>
    <s v="Central"/>
    <s v="Pleasant Local School District"/>
    <s v="Marion"/>
    <s v="James"/>
    <s v="Corbeil"/>
    <s v="Treasurer/CFO"/>
    <s v="james.corbeil@pleasantstaff.org"/>
    <s v="(937) 286-1400"/>
    <x v="2"/>
    <m/>
    <m/>
    <m/>
    <m/>
    <m/>
    <m/>
    <m/>
    <m/>
  </r>
  <r>
    <d v="2023-05-19T14:23:23"/>
    <d v="2023-05-22T14:19:31"/>
    <d v="2023-05-22T14:19:31"/>
    <s v="School"/>
    <s v="Central"/>
    <s v="Ridgedale Local School District"/>
    <s v="Marion"/>
    <s v="Matthew"/>
    <s v="Cordes"/>
    <s v="Treasurer/CFO"/>
    <s v="mcordes@ridgedaleschools.org"/>
    <s v="(740) 382-6065"/>
    <x v="0"/>
    <m/>
    <m/>
    <m/>
    <m/>
    <m/>
    <m/>
    <m/>
    <m/>
  </r>
  <r>
    <d v="2023-05-19T14:23:30"/>
    <d v="2023-05-24T08:55:42"/>
    <d v="2023-05-24T08:55:42"/>
    <s v="School"/>
    <s v="Central"/>
    <s v="River Valley Local School District"/>
    <s v="Marion"/>
    <s v="Brittany"/>
    <s v="Keller"/>
    <s v="Treasurer"/>
    <s v="bkeller@rvk12.org"/>
    <s v="(740) 725-5440"/>
    <x v="2"/>
    <m/>
    <m/>
    <m/>
    <m/>
    <m/>
    <m/>
    <m/>
    <m/>
  </r>
  <r>
    <d v="2023-05-19T14:23:37"/>
    <d v="2023-06-09T13:40:07"/>
    <d v="2023-06-09T13:40:07"/>
    <s v="School"/>
    <s v="Central"/>
    <s v="Tri-Rivers Joint Vocational School District"/>
    <s v="Marion"/>
    <s v="Tammi"/>
    <s v="Cowell"/>
    <s v="Treasurer/CFO"/>
    <s v="tcowell@tririvers.com"/>
    <s v="(740) 389-8512"/>
    <x v="0"/>
    <m/>
    <m/>
    <m/>
    <m/>
    <m/>
    <m/>
    <m/>
    <m/>
  </r>
  <r>
    <d v="2023-05-19T14:23:45"/>
    <d v="2023-06-13T09:13:50"/>
    <d v="2023-06-13T09:13:50"/>
    <s v="School"/>
    <s v="Northeast"/>
    <s v="Black River Local School District"/>
    <s v="Medina"/>
    <s v="Brian"/>
    <s v="Haines"/>
    <s v="Treasurer"/>
    <s v="bhaines@blrv.org"/>
    <s v="(419) 736-3300"/>
    <x v="0"/>
    <m/>
    <m/>
    <m/>
    <m/>
    <m/>
    <m/>
    <m/>
    <m/>
  </r>
  <r>
    <d v="2023-05-19T14:23:52"/>
    <d v="2023-05-23T10:09:13"/>
    <d v="2023-05-23T10:09:13"/>
    <s v="School"/>
    <s v="Northeast"/>
    <s v="Brunswick City School District"/>
    <s v="Medina"/>
    <s v="Mark"/>
    <s v="Pepera"/>
    <s v="CFO"/>
    <s v="mpepera@bcsoh.org"/>
    <s v="(330) 225-9520"/>
    <x v="2"/>
    <m/>
    <m/>
    <m/>
    <m/>
    <m/>
    <m/>
    <m/>
    <m/>
  </r>
  <r>
    <d v="2023-05-19T14:24:00"/>
    <d v="2023-05-22T16:18:10"/>
    <d v="2023-05-22T16:18:10"/>
    <s v="School"/>
    <s v="Northeast"/>
    <s v="Buckeye Local School District"/>
    <s v="Medina"/>
    <s v="Jennifer"/>
    <s v="Knapp"/>
    <s v="Treasurer/CFO"/>
    <s v="jknapp@buckeyeschools.org"/>
    <s v="(330) 722-8257"/>
    <x v="0"/>
    <m/>
    <m/>
    <m/>
    <m/>
    <m/>
    <m/>
    <m/>
    <m/>
  </r>
  <r>
    <d v="2023-05-19T14:24:07"/>
    <d v="2023-05-19T14:24:07"/>
    <d v="2023-05-22T16:18:10"/>
    <s v="School"/>
    <s v="Northeast"/>
    <s v="Cloverleaf Local School District"/>
    <s v="Medina"/>
    <s v="Jim"/>
    <s v="Hudson"/>
    <s v="Treasurer"/>
    <s v="Jim.Hudson@Cloverleaflocal.org"/>
    <s v="Not Provided"/>
    <x v="1"/>
    <m/>
    <m/>
    <m/>
    <m/>
    <m/>
    <m/>
    <m/>
    <m/>
  </r>
  <r>
    <d v="2023-05-19T14:24:17"/>
    <d v="2023-06-06T12:13:39"/>
    <d v="2023-06-06T12:13:39"/>
    <s v="School"/>
    <s v="Northeast"/>
    <s v="Highland Local School District"/>
    <s v="Medina"/>
    <s v="Neil"/>
    <s v="Barnes"/>
    <s v="Treasurer"/>
    <s v="nbarnes@highlandschools.org"/>
    <s v="(330) 239-1901"/>
    <x v="0"/>
    <m/>
    <m/>
    <m/>
    <m/>
    <m/>
    <m/>
    <m/>
    <m/>
  </r>
  <r>
    <d v="2023-05-19T14:24:26"/>
    <d v="2023-06-13T13:05:42"/>
    <d v="2023-06-13T13:05:42"/>
    <s v="School"/>
    <s v="Northeast"/>
    <s v="Medina City School District"/>
    <s v="Medina"/>
    <s v="Davod"/>
    <s v="Chambers"/>
    <s v="Treasurr"/>
    <s v="chambersd@medinabees.org"/>
    <s v="(330) 636-3052"/>
    <x v="4"/>
    <m/>
    <m/>
    <m/>
    <m/>
    <m/>
    <m/>
    <m/>
    <m/>
  </r>
  <r>
    <d v="2023-05-19T14:24:26"/>
    <d v="2023-06-13T13:05:42"/>
    <d v="2023-06-13T13:05:42"/>
    <s v="School"/>
    <s v="Northeast"/>
    <s v="Medina City School District"/>
    <m/>
    <m/>
    <m/>
    <m/>
    <m/>
    <m/>
    <x v="5"/>
    <d v="2022-07-27T00:00:00"/>
    <n v="1"/>
    <n v="2310"/>
    <n v="840"/>
    <s v="Ohio Coalition for Equity &amp; Adequacy of School Funding"/>
    <s v="DUES FOR ANNUAL COALITION MEMBERSHIP PLUS ANNUAL VOUCHER LITIGATION DUES"/>
    <n v="12530"/>
    <s v="Yes"/>
  </r>
  <r>
    <d v="2023-05-19T14:24:26"/>
    <d v="2023-06-13T13:05:42"/>
    <d v="2023-06-13T13:05:42"/>
    <s v="School"/>
    <s v="Northeast"/>
    <s v="Medina City School District"/>
    <m/>
    <m/>
    <m/>
    <m/>
    <m/>
    <m/>
    <x v="5"/>
    <d v="2022-02-17T00:00:00"/>
    <n v="1"/>
    <n v="2310"/>
    <n v="840"/>
    <s v="Ohio Coalition for Equity &amp; Adequacy of School Funding"/>
    <s v="FY 2021-2022 MEMBERSHIP/VOUCHER PROJECT LITIGATION DUES"/>
    <n v="12612"/>
    <s v="Yes"/>
  </r>
  <r>
    <d v="2023-05-19T14:24:31"/>
    <d v="2023-06-07T11:57:45"/>
    <d v="2023-06-07T11:57:45"/>
    <s v="School"/>
    <s v="Northeast"/>
    <s v="Medina County Joint Vocational School District"/>
    <s v="Medina"/>
    <s v="Aaron"/>
    <s v="Butts"/>
    <s v="Treasurer/CFO"/>
    <s v="abutts@mcjvs.edu"/>
    <s v="(330) 725-8461"/>
    <x v="0"/>
    <m/>
    <m/>
    <m/>
    <m/>
    <m/>
    <m/>
    <m/>
    <m/>
  </r>
  <r>
    <d v="2023-05-19T14:24:37"/>
    <d v="2023-05-22T15:28:01"/>
    <d v="2023-05-22T15:28:01"/>
    <s v="School"/>
    <s v="Northeast"/>
    <s v="Wadsworth City School District"/>
    <s v="Medina"/>
    <s v="Douglas"/>
    <s v="Beeman"/>
    <s v="Treasurer"/>
    <s v="dbeeman@wadsworthschools.org"/>
    <s v="(330) 335-1302"/>
    <x v="0"/>
    <m/>
    <m/>
    <m/>
    <m/>
    <m/>
    <m/>
    <m/>
    <m/>
  </r>
  <r>
    <d v="2023-05-19T14:24:44"/>
    <d v="2023-05-22T13:40:02"/>
    <d v="2023-05-22T13:40:02"/>
    <s v="School"/>
    <s v="Southeast"/>
    <s v="Eastern Local School District"/>
    <s v="Meigs"/>
    <s v="Lisa"/>
    <s v="Ritchie"/>
    <s v="Treasurer/CFO"/>
    <s v="lritchie@easternlocal.net"/>
    <s v="(740) 667-3319"/>
    <x v="0"/>
    <m/>
    <m/>
    <m/>
    <m/>
    <m/>
    <m/>
    <m/>
    <m/>
  </r>
  <r>
    <d v="2023-05-19T14:24:50"/>
    <d v="2023-05-23T10:17:05"/>
    <d v="2023-05-23T10:17:05"/>
    <s v="School"/>
    <s v="Southeast"/>
    <s v="Meigs Local School District"/>
    <s v="Meigs"/>
    <s v="Roy"/>
    <s v="Johnson"/>
    <s v="Treasurer"/>
    <s v="roy.johnson@meigslocal.org"/>
    <s v="(740) 992-5650"/>
    <x v="2"/>
    <m/>
    <m/>
    <m/>
    <m/>
    <m/>
    <m/>
    <m/>
    <m/>
  </r>
  <r>
    <d v="2023-05-19T14:24:57"/>
    <d v="2023-06-06T11:51:14"/>
    <d v="2023-06-06T11:51:14"/>
    <s v="School"/>
    <s v="Southeast"/>
    <s v="Southern Local School District"/>
    <s v="Meigs"/>
    <s v="Christi"/>
    <s v="Hendrix"/>
    <s v="Treasurer"/>
    <s v="christi.hendrix@southernlocal.net"/>
    <s v="(740) 949-2667"/>
    <x v="0"/>
    <m/>
    <m/>
    <m/>
    <m/>
    <m/>
    <m/>
    <m/>
    <m/>
  </r>
  <r>
    <d v="2023-05-19T14:25:03"/>
    <d v="2023-05-25T10:23:59"/>
    <d v="2023-05-25T10:23:59"/>
    <s v="School"/>
    <s v="West"/>
    <s v="Celina City School District"/>
    <s v="Mercer"/>
    <s v="Michelle"/>
    <s v="Mawer"/>
    <s v="Treasurer"/>
    <s v="michelle.mawer@celinaschools.org"/>
    <s v="(419) 586-8300"/>
    <x v="4"/>
    <m/>
    <m/>
    <m/>
    <m/>
    <m/>
    <m/>
    <m/>
    <m/>
  </r>
  <r>
    <d v="2023-05-19T14:25:03"/>
    <d v="2023-05-25T10:23:59"/>
    <d v="2023-05-25T10:23:59"/>
    <s v="School"/>
    <s v="West"/>
    <s v="Celina City School District"/>
    <m/>
    <m/>
    <m/>
    <m/>
    <m/>
    <m/>
    <x v="5"/>
    <d v="2022-07-01T00:00:00"/>
    <n v="1"/>
    <n v="2310"/>
    <n v="418"/>
    <s v="Muskingum Valley ESC"/>
    <s v="Dues for annual membership (2022-2023) to The Ohio Coalition for Equity and Adequacy of School Funding plus annual EdChoice Voucher litigation dues"/>
    <n v="5236"/>
    <s v="Yes"/>
  </r>
  <r>
    <d v="2023-05-19T14:25:03"/>
    <d v="2023-05-25T10:23:59"/>
    <d v="2023-05-25T10:23:59"/>
    <s v="School"/>
    <s v="West"/>
    <s v="Celina City School District"/>
    <m/>
    <m/>
    <m/>
    <m/>
    <m/>
    <m/>
    <x v="5"/>
    <d v="2022-04-14T00:00:00"/>
    <n v="1"/>
    <n v="2310"/>
    <n v="418"/>
    <s v="Muskingum Valley ESC"/>
    <s v="Dues for annual membership (2021-2022) to The Ohio Coalition for Equity and Adequacy of School Funding plus annual EdChoice Voucher litigation dues."/>
    <n v="5236"/>
    <s v="Yes"/>
  </r>
  <r>
    <d v="2023-05-19T14:25:10"/>
    <d v="2023-05-22T13:15:48"/>
    <d v="2023-05-22T13:15:48"/>
    <s v="School"/>
    <s v="West"/>
    <s v="Coldwater Exempted Village School District"/>
    <s v="Mercer"/>
    <s v="Jennifer"/>
    <s v="McCoy"/>
    <s v="Treasurer/CFO"/>
    <s v="mccoy.jenn@coldwatercavs.org"/>
    <s v="(419) 678-2611"/>
    <x v="0"/>
    <m/>
    <m/>
    <m/>
    <m/>
    <m/>
    <m/>
    <m/>
    <m/>
  </r>
  <r>
    <d v="2023-05-19T14:25:17"/>
    <d v="2023-05-24T08:47:45"/>
    <d v="2023-05-24T08:47:45"/>
    <s v="School"/>
    <s v="West"/>
    <s v="Fort Recovery Local School District"/>
    <s v="Mercer"/>
    <s v="Deanna"/>
    <s v="Knapke"/>
    <s v="Treasurer"/>
    <s v="knapkede@fortrecoveryschools.org"/>
    <s v="(419) 375-4139"/>
    <x v="0"/>
    <m/>
    <m/>
    <m/>
    <m/>
    <m/>
    <m/>
    <m/>
    <m/>
  </r>
  <r>
    <d v="2023-05-19T14:25:25"/>
    <d v="2023-06-06T12:07:57"/>
    <d v="2023-06-06T12:07:57"/>
    <s v="School"/>
    <s v="West"/>
    <s v="Marion Local School District"/>
    <s v="Mercer"/>
    <s v="Amy"/>
    <s v="Reineke"/>
    <s v="Treasurer/CFO"/>
    <s v="reinekea@marionlocal.org"/>
    <s v="(419) 925-4294"/>
    <x v="0"/>
    <m/>
    <m/>
    <m/>
    <m/>
    <m/>
    <m/>
    <m/>
    <m/>
  </r>
  <r>
    <d v="2023-05-19T14:25:32"/>
    <d v="2023-06-06T12:43:10"/>
    <d v="2023-06-06T12:43:10"/>
    <s v="School"/>
    <s v="West"/>
    <s v="Parkway Local School District"/>
    <s v="Mercer"/>
    <s v="DEBRA"/>
    <s v="PIERCE"/>
    <s v="Treasurer/CFO"/>
    <s v="pierced@parkwayschools.org"/>
    <s v="(419) 771-8000"/>
    <x v="0"/>
    <m/>
    <m/>
    <m/>
    <m/>
    <m/>
    <m/>
    <m/>
    <m/>
  </r>
  <r>
    <d v="2023-05-19T14:25:40"/>
    <d v="2023-05-22T12:55:23"/>
    <d v="2023-05-22T12:55:23"/>
    <s v="School"/>
    <s v="West"/>
    <s v="St. Henry Consolidated Local School District"/>
    <s v="Mercer"/>
    <s v="Jennifer"/>
    <s v="Bruns"/>
    <s v="Treasurer/CFO"/>
    <s v="bruns.jenn@sthenryschools.org"/>
    <s v="(419) 678-4834"/>
    <x v="0"/>
    <m/>
    <m/>
    <m/>
    <m/>
    <m/>
    <m/>
    <m/>
    <m/>
  </r>
  <r>
    <d v="2023-05-19T14:25:46"/>
    <d v="2023-05-23T13:26:41"/>
    <d v="2023-05-23T13:26:41"/>
    <s v="School"/>
    <s v="West"/>
    <s v="Bethel Local School District"/>
    <s v="Miami"/>
    <s v="Tina"/>
    <s v="Hageman"/>
    <s v="Treasurer/CFO"/>
    <s v="hagemant@blsk12.org"/>
    <s v="(937) 845-9414"/>
    <x v="0"/>
    <m/>
    <m/>
    <m/>
    <m/>
    <m/>
    <m/>
    <m/>
    <m/>
  </r>
  <r>
    <d v="2023-05-19T14:25:52"/>
    <d v="2023-05-19T14:25:52"/>
    <d v="2023-05-23T13:26:41"/>
    <s v="School"/>
    <s v="West"/>
    <s v="Bradford Exempted Village School District"/>
    <s v="Miami"/>
    <s v="Carla"/>
    <s v="Surber"/>
    <s v="Treasurer"/>
    <s v="csurber@bradford.k12.oh.us"/>
    <s v="Not Provided"/>
    <x v="1"/>
    <m/>
    <m/>
    <m/>
    <m/>
    <m/>
    <m/>
    <m/>
    <m/>
  </r>
  <r>
    <d v="2023-05-19T14:25:59"/>
    <d v="2023-05-19T14:25:59"/>
    <d v="2023-05-23T13:26:41"/>
    <s v="School"/>
    <s v="West"/>
    <s v="Covington Exempted Village School District"/>
    <s v="Miami"/>
    <s v="Carmen"/>
    <s v="Siefring"/>
    <s v="Treasurer"/>
    <s v="siefringc@covingtonk12.org"/>
    <s v="Not Provided"/>
    <x v="1"/>
    <m/>
    <m/>
    <m/>
    <m/>
    <m/>
    <m/>
    <m/>
    <m/>
  </r>
  <r>
    <d v="2023-05-19T14:26:08"/>
    <d v="2023-05-23T19:07:21"/>
    <d v="2023-05-23T19:07:21"/>
    <s v="School"/>
    <s v="West"/>
    <s v="Miami East Local School District"/>
    <s v="Miami"/>
    <s v="Alexander"/>
    <s v="Hix"/>
    <s v="Treasurer"/>
    <s v="ahix@miamieast.k12.oh.us"/>
    <s v="(937) 335-7505"/>
    <x v="0"/>
    <m/>
    <m/>
    <m/>
    <m/>
    <m/>
    <m/>
    <m/>
    <m/>
  </r>
  <r>
    <d v="2023-05-19T14:26:17"/>
    <d v="2023-05-22T14:50:52"/>
    <d v="2023-05-22T14:50:52"/>
    <s v="School"/>
    <s v="West"/>
    <s v="Milton-Union Exempted Village School District"/>
    <s v="Miami"/>
    <s v="David"/>
    <s v="Stevens"/>
    <s v="Treasurer"/>
    <s v="stevensd@muschools.com"/>
    <s v="(937) 884-7972"/>
    <x v="0"/>
    <m/>
    <m/>
    <m/>
    <m/>
    <m/>
    <m/>
    <m/>
    <m/>
  </r>
  <r>
    <d v="2023-05-19T14:26:26"/>
    <d v="2023-06-06T11:57:59"/>
    <d v="2023-06-06T11:57:59"/>
    <s v="School"/>
    <s v="West"/>
    <s v="Newton Local School District"/>
    <s v="Miami"/>
    <s v="Nick"/>
    <s v="Hamilton"/>
    <s v="Treasurer"/>
    <s v="nick.hamilton@newton.k12.oh.us"/>
    <s v="(937) 676-2002"/>
    <x v="0"/>
    <m/>
    <m/>
    <m/>
    <m/>
    <m/>
    <m/>
    <m/>
    <m/>
  </r>
  <r>
    <d v="2023-05-19T14:26:34"/>
    <d v="2023-05-25T15:04:00"/>
    <d v="2023-05-25T15:04:00"/>
    <s v="School"/>
    <s v="West"/>
    <s v="Piqua City School District"/>
    <s v="Miami"/>
    <s v="Jeremie"/>
    <s v="Hittle"/>
    <s v="Treasurer/CFO"/>
    <s v="hittlej@piqua.org"/>
    <s v="(937) 773-4321"/>
    <x v="4"/>
    <m/>
    <m/>
    <m/>
    <m/>
    <m/>
    <m/>
    <m/>
    <m/>
  </r>
  <r>
    <d v="2023-05-19T14:26:34"/>
    <d v="2023-05-25T15:04:00"/>
    <d v="2023-05-25T15:04:00"/>
    <s v="School"/>
    <s v="West"/>
    <s v="Piqua City School District"/>
    <m/>
    <m/>
    <m/>
    <m/>
    <m/>
    <m/>
    <x v="5"/>
    <d v="2021-03-03T00:00:00"/>
    <n v="1"/>
    <n v="2411"/>
    <n v="841"/>
    <s v="Ohio Coalition for Equity &amp; Adequacy of School Funding"/>
    <s v="Our board voted to join the Ohio Coalition for Equity and Adequacy and a lawsuit that was being filed in regards to school vouchers."/>
    <n v="6224"/>
    <s v="Yes"/>
  </r>
  <r>
    <d v="2023-05-19T14:26:41"/>
    <d v="2023-06-13T14:47:10"/>
    <d v="2023-06-13T14:47:10"/>
    <s v="School"/>
    <s v="West"/>
    <s v="Tipp City Exempted Village School District"/>
    <s v="Miami"/>
    <s v="MELANIE"/>
    <s v="FOX"/>
    <s v="Treasurer"/>
    <s v="mfox@tippcity.k12.oh.us"/>
    <s v="(937) 669-6301"/>
    <x v="0"/>
    <m/>
    <m/>
    <m/>
    <m/>
    <m/>
    <m/>
    <m/>
    <m/>
  </r>
  <r>
    <d v="2023-05-19T14:26:47"/>
    <d v="2023-05-22T13:11:17"/>
    <d v="2023-05-22T13:11:17"/>
    <s v="School"/>
    <s v="West"/>
    <s v="Troy City School District"/>
    <s v="Miami"/>
    <s v="Jeff"/>
    <s v="Price"/>
    <s v="Treasurer/CFO"/>
    <s v="price-j@troy.k12.oh.us"/>
    <s v="(937) 332-6004"/>
    <x v="0"/>
    <m/>
    <m/>
    <m/>
    <m/>
    <m/>
    <m/>
    <m/>
    <m/>
  </r>
  <r>
    <d v="2023-05-19T14:26:54"/>
    <d v="2023-06-07T14:21:41"/>
    <d v="2023-06-07T14:21:41"/>
    <s v="School"/>
    <s v="West"/>
    <s v="Upper Valley Career Center"/>
    <s v="Miami"/>
    <s v="Anthony"/>
    <s v="Fraley"/>
    <s v="Treasurer/CFO"/>
    <s v="fraleya@uppervalleycc.org"/>
    <s v="(937) 778-1980"/>
    <x v="0"/>
    <m/>
    <m/>
    <m/>
    <m/>
    <m/>
    <m/>
    <m/>
    <m/>
  </r>
  <r>
    <d v="2023-05-19T14:27:01"/>
    <d v="2023-06-06T11:52:57"/>
    <d v="2023-06-06T11:52:57"/>
    <s v="School"/>
    <s v="Southeast"/>
    <s v="Switzerland of Ohio Local School District"/>
    <s v="Monroe"/>
    <s v="Connie"/>
    <s v="Kress"/>
    <s v="Treasurer"/>
    <s v="connie.kress@swissohio.k12.oh.us"/>
    <s v="(740) 472-5801"/>
    <x v="0"/>
    <m/>
    <m/>
    <m/>
    <m/>
    <m/>
    <m/>
    <m/>
    <m/>
  </r>
  <r>
    <d v="2023-05-19T14:27:09"/>
    <d v="2023-06-06T14:58:38"/>
    <d v="2023-06-06T14:58:38"/>
    <s v="School"/>
    <s v="West"/>
    <s v="Brookville Local School District"/>
    <s v="Montgomery"/>
    <s v="Sam"/>
    <s v="Braun"/>
    <s v="Treasurer"/>
    <s v="treasurer@brookvilleschools.org"/>
    <s v="(937) 572-7842"/>
    <x v="0"/>
    <m/>
    <m/>
    <m/>
    <m/>
    <m/>
    <m/>
    <m/>
    <m/>
  </r>
  <r>
    <d v="2023-05-19T14:27:18"/>
    <d v="2023-05-22T14:15:51"/>
    <d v="2023-05-22T14:15:51"/>
    <s v="School"/>
    <s v="West"/>
    <s v="Centerville City School District"/>
    <s v="Montgomery"/>
    <s v="Laura"/>
    <s v="Sauber"/>
    <s v="Treasurer"/>
    <s v="laura.sauber@centerville.k12.oh.us"/>
    <s v="(937) 433-8841"/>
    <x v="0"/>
    <m/>
    <m/>
    <m/>
    <m/>
    <m/>
    <m/>
    <m/>
    <m/>
  </r>
  <r>
    <d v="2023-05-19T14:27:25"/>
    <d v="2023-06-06T15:24:11"/>
    <d v="2023-06-06T15:24:11"/>
    <s v="School"/>
    <s v="West"/>
    <s v="Dayton City School District"/>
    <s v="Montgomery"/>
    <s v="Hiwot"/>
    <s v="Abraha"/>
    <s v="Treasurer/CFO"/>
    <s v="hiabraha@daytonpublic.com"/>
    <s v="(937) 542-3071"/>
    <x v="4"/>
    <m/>
    <m/>
    <m/>
    <m/>
    <m/>
    <m/>
    <m/>
    <m/>
  </r>
  <r>
    <d v="2023-05-19T14:27:25"/>
    <d v="2023-06-06T15:24:11"/>
    <d v="2023-06-06T15:24:11"/>
    <s v="School"/>
    <s v="West"/>
    <s v="Dayton City School District"/>
    <m/>
    <m/>
    <m/>
    <m/>
    <m/>
    <m/>
    <x v="5"/>
    <d v="2022-12-13T00:00:00"/>
    <n v="1"/>
    <n v="2310"/>
    <n v="849"/>
    <s v="Ohio Coalition for Equity &amp; Adequacy of School Funding"/>
    <s v="Coalition Voucher Hurt Ohio Litigation"/>
    <n v="23744"/>
    <s v="Yes"/>
  </r>
  <r>
    <d v="2023-05-19T14:27:32"/>
    <d v="2023-06-13T10:04:13"/>
    <d v="2023-06-13T10:04:13"/>
    <s v="School"/>
    <s v="West"/>
    <s v="Huber Heights City School District"/>
    <s v="Montgomery"/>
    <s v="Penelope"/>
    <s v="Rucker"/>
    <s v="CFO/Treasurer"/>
    <s v="penny.rucker@myhhcs.org"/>
    <s v="(937) 237-6300"/>
    <x v="0"/>
    <m/>
    <m/>
    <m/>
    <m/>
    <m/>
    <m/>
    <m/>
    <m/>
  </r>
  <r>
    <d v="2023-05-19T14:27:39"/>
    <d v="2023-06-13T10:12:31"/>
    <d v="2023-06-09T15:02:47"/>
    <s v="School"/>
    <s v="West"/>
    <s v="Jefferson Township Local School District"/>
    <s v="Montgomery"/>
    <s v="Craig"/>
    <s v="Jones"/>
    <s v="Treasurer/CFO"/>
    <s v="cjones@jeffersontwp.k12.oh.us"/>
    <s v="(937) 609-8053"/>
    <x v="4"/>
    <m/>
    <m/>
    <m/>
    <m/>
    <m/>
    <m/>
    <m/>
    <m/>
  </r>
  <r>
    <d v="2023-05-19T14:27:39"/>
    <d v="2023-06-13T10:12:31"/>
    <d v="2023-06-09T15:02:47"/>
    <s v="School"/>
    <s v="West"/>
    <s v="Jefferson Township Local School District"/>
    <m/>
    <m/>
    <m/>
    <m/>
    <m/>
    <m/>
    <x v="5"/>
    <d v="2020-09-08T00:00:00"/>
    <n v="1"/>
    <n v="2310"/>
    <n v="841"/>
    <s v="Ohio Coalition for Equity &amp; Adequacy of School Funding"/>
    <s v="Membership Dues"/>
    <n v="346"/>
    <s v="Yes"/>
  </r>
  <r>
    <d v="2023-05-19T14:27:39"/>
    <d v="2023-06-13T10:12:31"/>
    <d v="2023-06-09T15:02:47"/>
    <s v="School"/>
    <s v="West"/>
    <s v="Jefferson Township Local School District"/>
    <m/>
    <m/>
    <m/>
    <m/>
    <m/>
    <m/>
    <x v="5"/>
    <d v="2022-07-28T00:00:00"/>
    <n v="1"/>
    <n v="2310"/>
    <n v="841"/>
    <s v="Ohio Coalition for Equity &amp; Adequacy of School Funding"/>
    <s v="Membership Dues"/>
    <n v="508"/>
    <s v="Yes"/>
  </r>
  <r>
    <d v="2023-05-19T14:27:39"/>
    <d v="2023-06-13T10:12:31"/>
    <d v="2023-06-09T15:02:47"/>
    <s v="School"/>
    <s v="West"/>
    <s v="Jefferson Township Local School District"/>
    <m/>
    <m/>
    <m/>
    <m/>
    <m/>
    <m/>
    <x v="5"/>
    <d v="2021-08-12T00:00:00"/>
    <n v="1"/>
    <n v="2310"/>
    <n v="841"/>
    <s v="Ohio Coalition for Equity &amp; Adequacy of School Funding"/>
    <s v="Membership Dues"/>
    <n v="552"/>
    <s v="Yes"/>
  </r>
  <r>
    <d v="2023-05-19T14:27:46"/>
    <d v="2023-05-19T14:27:46"/>
    <d v="2023-06-09T15:02:47"/>
    <s v="School"/>
    <s v="West"/>
    <s v="Kettering City School District"/>
    <s v="Montgomery"/>
    <s v="Rick"/>
    <s v="Taylor "/>
    <s v="Interim Treasurer"/>
    <s v="rick.taylor@ketteringschools.org"/>
    <s v="(937)499-1413"/>
    <x v="1"/>
    <m/>
    <m/>
    <m/>
    <m/>
    <m/>
    <m/>
    <m/>
    <m/>
  </r>
  <r>
    <d v="2023-05-19T14:27:54"/>
    <d v="2023-05-22T15:07:47"/>
    <d v="2023-05-22T15:07:47"/>
    <s v="School"/>
    <s v="West"/>
    <s v="Mad River Local School District"/>
    <s v="Montgomery"/>
    <s v="Jerry"/>
    <s v="Ellender"/>
    <s v="Treasurer"/>
    <s v="jerry.ellender@madriverschools.org"/>
    <s v="(937) 259-6610"/>
    <x v="0"/>
    <m/>
    <m/>
    <m/>
    <m/>
    <m/>
    <m/>
    <m/>
    <m/>
  </r>
  <r>
    <d v="2023-05-19T14:28:00"/>
    <d v="2023-06-13T09:56:16"/>
    <d v="2023-06-13T09:56:16"/>
    <s v="School"/>
    <s v="West"/>
    <s v="Miami Valley Career Technology Center"/>
    <s v="Montgomery"/>
    <s v="Brad"/>
    <s v="McKee"/>
    <s v="Treasurer"/>
    <s v="bmckee@mvctc.com"/>
    <s v="(937) 854-6274"/>
    <x v="0"/>
    <m/>
    <m/>
    <m/>
    <m/>
    <m/>
    <m/>
    <m/>
    <m/>
  </r>
  <r>
    <d v="2023-05-19T14:28:06"/>
    <d v="2023-06-13T11:54:07"/>
    <d v="2023-06-13T11:54:07"/>
    <s v="School"/>
    <s v="West"/>
    <s v="Miamisburg City School District"/>
    <s v="Montgomery"/>
    <s v="Justin"/>
    <s v="Blevins"/>
    <s v="Treasurer/CFO"/>
    <s v="jblevins@miamisburg.k12.oh.us"/>
    <s v="(937) 866-3381"/>
    <x v="0"/>
    <m/>
    <m/>
    <m/>
    <m/>
    <m/>
    <m/>
    <m/>
    <m/>
  </r>
  <r>
    <d v="2023-05-19T14:28:14"/>
    <d v="2023-05-19T14:28:14"/>
    <d v="2023-06-13T11:54:07"/>
    <s v="School"/>
    <s v="West"/>
    <s v="New Lebanon Local School District"/>
    <s v="Montgomery"/>
    <s v="Kaitlin"/>
    <s v="Huck"/>
    <s v="Treasurer"/>
    <s v="khuck@newlebanonschools.org"/>
    <s v="(937)687-1301"/>
    <x v="1"/>
    <m/>
    <m/>
    <m/>
    <m/>
    <m/>
    <m/>
    <m/>
    <m/>
  </r>
  <r>
    <d v="2023-05-19T14:28:22"/>
    <d v="2023-05-22T16:10:21"/>
    <d v="2023-05-22T16:10:21"/>
    <s v="School"/>
    <s v="West"/>
    <s v="Northmont City School District"/>
    <s v="Montgomery"/>
    <s v="Marie"/>
    <s v="Ferraro"/>
    <s v="Treasurer/CFO"/>
    <s v="aferraro@northmontschools.net"/>
    <s v="(937) 832-5008"/>
    <x v="4"/>
    <m/>
    <m/>
    <m/>
    <m/>
    <m/>
    <m/>
    <m/>
    <m/>
  </r>
  <r>
    <d v="2023-05-19T14:28:22"/>
    <d v="2023-05-22T16:10:21"/>
    <d v="2023-05-22T16:10:21"/>
    <s v="School"/>
    <s v="West"/>
    <s v="Northmont City School District"/>
    <m/>
    <m/>
    <m/>
    <m/>
    <m/>
    <m/>
    <x v="5"/>
    <d v="2021-07-31T00:00:00"/>
    <n v="1"/>
    <n v="2490"/>
    <n v="841"/>
    <s v="Ohio Coalition for Equity &amp; Adequacy of School Funding"/>
    <s v="Membership/Litigation Dues"/>
    <n v="9026"/>
    <s v="Yes"/>
  </r>
  <r>
    <d v="2023-05-19T14:28:22"/>
    <d v="2023-05-22T16:10:21"/>
    <d v="2023-05-22T16:10:21"/>
    <s v="School"/>
    <s v="West"/>
    <s v="Northmont City School District"/>
    <m/>
    <m/>
    <m/>
    <m/>
    <m/>
    <m/>
    <x v="5"/>
    <d v="2020-07-20T00:00:00"/>
    <n v="1"/>
    <n v="2490"/>
    <n v="841"/>
    <s v="Ohio Coalition for Equity &amp; Adequacy of School Funding"/>
    <s v="Membership/Litigation Dues"/>
    <s v="NULL"/>
    <s v="Yes"/>
  </r>
  <r>
    <d v="2023-05-19T14:28:22"/>
    <d v="2023-05-22T16:10:21"/>
    <d v="2023-05-22T16:10:21"/>
    <s v="School"/>
    <s v="West"/>
    <s v="Northmont City School District"/>
    <m/>
    <m/>
    <m/>
    <m/>
    <m/>
    <m/>
    <x v="5"/>
    <d v="2022-07-12T00:00:00"/>
    <n v="1"/>
    <n v="2490"/>
    <n v="841"/>
    <s v="Ohio Coalition for Equity &amp; Adequacy of School Funding"/>
    <s v="Membership/Litigation dues"/>
    <s v="NULL"/>
    <s v="Yes"/>
  </r>
  <r>
    <d v="2023-05-19T14:28:30"/>
    <d v="2023-05-23T12:37:51"/>
    <d v="2023-05-23T12:37:51"/>
    <s v="School"/>
    <s v="West"/>
    <s v="Northridge Local School District"/>
    <s v="Montgomery"/>
    <s v="Lori"/>
    <s v="Green"/>
    <s v="Treasurer"/>
    <s v="lgreen@northridgeschools.org"/>
    <s v="(937) 278-5885"/>
    <x v="0"/>
    <m/>
    <m/>
    <m/>
    <m/>
    <m/>
    <m/>
    <m/>
    <m/>
  </r>
  <r>
    <d v="2023-05-19T14:28:36"/>
    <d v="2023-05-30T21:34:06"/>
    <d v="2023-05-30T21:34:06"/>
    <s v="School"/>
    <s v="West"/>
    <s v="Oakwood City School District"/>
    <s v="Montgomery"/>
    <s v="Laura"/>
    <s v="Sauber"/>
    <s v="Treasurer"/>
    <s v="sauber.laura@oakwoodschools.org"/>
    <s v="(419) 276-9923"/>
    <x v="2"/>
    <m/>
    <m/>
    <m/>
    <m/>
    <m/>
    <m/>
    <m/>
    <m/>
  </r>
  <r>
    <d v="2023-05-19T14:28:43"/>
    <d v="2023-05-22T13:43:09"/>
    <d v="2023-05-22T13:43:09"/>
    <s v="School"/>
    <s v="West"/>
    <s v="Trotwood-Madison City School District"/>
    <s v="Montgomery"/>
    <s v="Janice"/>
    <s v="Allen"/>
    <s v="Treasurer/CFO"/>
    <s v="janiceallen@trotwood.k12.oh.us"/>
    <s v="(938) 854-3050"/>
    <x v="0"/>
    <m/>
    <m/>
    <m/>
    <m/>
    <m/>
    <m/>
    <m/>
    <m/>
  </r>
  <r>
    <d v="2023-05-19T14:28:50"/>
    <d v="2023-05-24T11:15:05"/>
    <d v="2023-05-24T11:15:08"/>
    <s v="School"/>
    <s v="West"/>
    <s v="Valley View Local School District"/>
    <s v="Montgomery"/>
    <s v="VALORIE"/>
    <s v="HILL"/>
    <s v="Treasurer"/>
    <s v="valorie.hill@valleyview.k12.oh.us"/>
    <s v="(937) 855-6581"/>
    <x v="0"/>
    <m/>
    <m/>
    <m/>
    <m/>
    <m/>
    <m/>
    <m/>
    <m/>
  </r>
  <r>
    <d v="2023-05-19T14:28:57"/>
    <d v="2023-06-06T13:57:57"/>
    <d v="2023-06-06T13:57:57"/>
    <s v="School"/>
    <s v="West"/>
    <s v="Vandalia-Butler City School District"/>
    <s v="Montgomery"/>
    <s v="Eric"/>
    <s v="Beavers"/>
    <s v="Treasurer/CFO"/>
    <s v="eric.beavers@vbcsd.com"/>
    <s v="(937) 415-6407"/>
    <x v="0"/>
    <m/>
    <m/>
    <m/>
    <m/>
    <m/>
    <m/>
    <m/>
    <m/>
  </r>
  <r>
    <d v="2023-05-19T14:29:04"/>
    <d v="2023-05-22T15:47:49"/>
    <d v="2023-05-22T15:47:49"/>
    <s v="School"/>
    <s v="West"/>
    <s v="West Carrollton City School District"/>
    <s v="Montgomery"/>
    <s v="Ryan"/>
    <s v="Slone"/>
    <s v="Treasurer"/>
    <s v="rslone@wcsd.k12.oh.us"/>
    <s v="(937) 859-5121"/>
    <x v="0"/>
    <m/>
    <m/>
    <m/>
    <m/>
    <m/>
    <m/>
    <m/>
    <m/>
  </r>
  <r>
    <d v="2023-05-19T14:29:10"/>
    <d v="2023-06-13T10:57:50"/>
    <d v="2023-06-13T10:57:50"/>
    <s v="School"/>
    <s v="Southeast"/>
    <s v="Morgan Local School District"/>
    <s v="Morgan"/>
    <s v="Susan"/>
    <s v="Gable"/>
    <s v="Treasurer"/>
    <s v="sgable@morganschools.org"/>
    <s v="(740) 962-2510"/>
    <x v="0"/>
    <m/>
    <m/>
    <m/>
    <m/>
    <m/>
    <m/>
    <m/>
    <m/>
  </r>
  <r>
    <d v="2023-05-19T14:29:17"/>
    <d v="2023-05-22T14:05:55"/>
    <d v="2023-05-22T14:05:55"/>
    <s v="School"/>
    <s v="Central"/>
    <s v="Cardington-Lincoln Local School District"/>
    <s v="Morrow"/>
    <s v="Brenda"/>
    <s v="Miller"/>
    <s v="Treasurer"/>
    <s v="brenda.miller@cardington.k12.oh.us"/>
    <s v="(419) 864-3691"/>
    <x v="0"/>
    <m/>
    <m/>
    <m/>
    <m/>
    <m/>
    <m/>
    <m/>
    <m/>
  </r>
  <r>
    <d v="2023-05-19T14:29:23"/>
    <d v="2023-06-06T12:06:51"/>
    <d v="2023-06-06T12:06:51"/>
    <s v="School"/>
    <s v="Central"/>
    <s v="Highland Local School District"/>
    <s v="Morrow"/>
    <s v="Jason"/>
    <s v="Fleming"/>
    <s v="Treasurer"/>
    <s v="jason_f@hlsd.us"/>
    <s v="(419) 768-2206"/>
    <x v="2"/>
    <m/>
    <m/>
    <m/>
    <m/>
    <m/>
    <m/>
    <m/>
    <m/>
  </r>
  <r>
    <d v="2023-05-19T14:29:30"/>
    <d v="2023-05-22T13:03:14"/>
    <d v="2023-05-22T13:03:14"/>
    <s v="School"/>
    <s v="Central"/>
    <s v="Mount Gilead Exempted Village School District"/>
    <s v="Morrow"/>
    <s v="Tina"/>
    <s v="Gabler"/>
    <s v="Treasurer"/>
    <s v="tgabler@mgschools.org"/>
    <s v="(419) 946-1646"/>
    <x v="0"/>
    <m/>
    <m/>
    <m/>
    <m/>
    <m/>
    <m/>
    <m/>
    <m/>
  </r>
  <r>
    <d v="2023-05-19T14:29:37"/>
    <d v="2023-05-22T13:07:58"/>
    <d v="2023-05-22T13:07:58"/>
    <s v="School"/>
    <s v="Central"/>
    <s v="Northmor Local School District"/>
    <s v="Morrow"/>
    <s v="Gina"/>
    <s v="Deppert"/>
    <s v="Treasurer"/>
    <s v="deppert.gina@northmor.k12.oh.us"/>
    <s v="(419) 946-8861"/>
    <x v="0"/>
    <m/>
    <m/>
    <m/>
    <m/>
    <m/>
    <m/>
    <m/>
    <m/>
  </r>
  <r>
    <d v="2023-05-19T14:29:45"/>
    <d v="2023-05-24T08:09:12"/>
    <d v="2023-05-24T08:09:12"/>
    <s v="School"/>
    <s v="Southeast"/>
    <s v="East Muskingum Local School District"/>
    <s v="Muskingum"/>
    <s v="Kandi"/>
    <s v="Raach"/>
    <s v="Treasurer"/>
    <s v="kraach@eastmschools.org"/>
    <s v="(740) 260-1278"/>
    <x v="0"/>
    <m/>
    <m/>
    <m/>
    <m/>
    <m/>
    <m/>
    <m/>
    <m/>
  </r>
  <r>
    <d v="2023-05-19T14:29:53"/>
    <d v="2023-05-22T13:26:00"/>
    <d v="2023-05-22T13:26:00"/>
    <s v="School"/>
    <s v="Southeast"/>
    <s v="Franklin Local School District"/>
    <s v="Muskingum"/>
    <s v="Scott"/>
    <s v="Paul"/>
    <s v="Treasurer"/>
    <s v="scott.paul@franklinlocalschools.org"/>
    <s v="(740) 674-5203"/>
    <x v="0"/>
    <m/>
    <m/>
    <m/>
    <m/>
    <m/>
    <m/>
    <m/>
    <m/>
  </r>
  <r>
    <d v="2023-05-19T14:30:01"/>
    <d v="2023-05-22T14:09:38"/>
    <d v="2023-05-22T14:09:38"/>
    <s v="School"/>
    <s v="Southeast"/>
    <s v="Maysville Local School District"/>
    <s v="Muskingum"/>
    <s v="Lewis"/>
    <s v="Sidwell"/>
    <s v="Treasurer"/>
    <s v="lsidwell@laca.org"/>
    <s v="(740) 453-0877"/>
    <x v="0"/>
    <m/>
    <m/>
    <m/>
    <m/>
    <m/>
    <m/>
    <m/>
    <m/>
  </r>
  <r>
    <d v="2023-05-19T14:30:08"/>
    <d v="2023-06-06T12:47:18"/>
    <d v="2023-06-06T12:47:18"/>
    <s v="School"/>
    <s v="Southeast"/>
    <s v="Mid-East Career and Technology Centers"/>
    <s v="Muskingum"/>
    <s v="Nanette"/>
    <s v="Nolder"/>
    <s v="Treasurer"/>
    <s v="nnolder@mideastctc.org"/>
    <s v="(740) 454-0105"/>
    <x v="0"/>
    <m/>
    <m/>
    <m/>
    <m/>
    <m/>
    <m/>
    <m/>
    <m/>
  </r>
  <r>
    <d v="2023-05-19T14:30:17"/>
    <d v="2023-05-31T13:56:06"/>
    <d v="2023-05-31T13:56:06"/>
    <s v="School"/>
    <s v="Southeast"/>
    <s v="Tri-Valley Local School District"/>
    <s v="Muskingum"/>
    <s v="Ryan"/>
    <s v="Smith"/>
    <s v="Treasurer"/>
    <s v="rdsmith@tvschools.org"/>
    <s v="(740) 754-1442"/>
    <x v="0"/>
    <m/>
    <m/>
    <m/>
    <m/>
    <m/>
    <m/>
    <m/>
    <m/>
  </r>
  <r>
    <d v="2023-05-19T14:30:26"/>
    <d v="2023-05-23T10:07:16"/>
    <d v="2023-05-23T10:07:16"/>
    <s v="School"/>
    <s v="Southeast"/>
    <s v="West Muskingum Local School District"/>
    <s v="Muskingum"/>
    <s v="Kimberly"/>
    <s v="Downs"/>
    <s v="Treasurer"/>
    <s v="kdowns@laca.org"/>
    <s v="(740) 455-4052"/>
    <x v="0"/>
    <m/>
    <m/>
    <m/>
    <m/>
    <m/>
    <m/>
    <m/>
    <m/>
  </r>
  <r>
    <d v="2023-05-19T14:30:33"/>
    <d v="2023-06-06T15:45:09"/>
    <d v="2023-06-06T15:45:09"/>
    <s v="School"/>
    <s v="Southeast"/>
    <s v="Zanesville City School District"/>
    <s v="Muskingum"/>
    <s v="Michael"/>
    <s v="Young"/>
    <s v="Treasurer"/>
    <s v="myoung@zanesville.k12.oh.us"/>
    <s v="(740) 454-9751"/>
    <x v="4"/>
    <m/>
    <m/>
    <m/>
    <m/>
    <m/>
    <m/>
    <m/>
    <m/>
  </r>
  <r>
    <d v="2023-05-19T14:30:33"/>
    <d v="2023-06-06T15:45:09"/>
    <d v="2023-06-06T15:45:09"/>
    <s v="School"/>
    <s v="Southeast"/>
    <s v="Zanesville City School District"/>
    <m/>
    <m/>
    <m/>
    <m/>
    <m/>
    <m/>
    <x v="5"/>
    <d v="2022-03-25T00:00:00"/>
    <n v="1"/>
    <n v="2310"/>
    <n v="841"/>
    <s v="Ohio Coalition for Equity &amp; Adequacy of School Funding"/>
    <s v="FY22 MEMBERSHIP/VOUCHER PROJECT LITIGATION DUES"/>
    <n v="6024"/>
    <s v="Yes"/>
  </r>
  <r>
    <d v="2023-05-19T14:30:40"/>
    <d v="2023-06-13T13:52:23"/>
    <d v="2023-06-13T13:52:23"/>
    <s v="School"/>
    <s v="Southeast"/>
    <s v="Caldwell Exempted Village School District"/>
    <s v="Noble"/>
    <s v="Taylor"/>
    <s v="Clark"/>
    <s v="Treasurer"/>
    <s v="tclark@caldwell.k12.oh.us"/>
    <s v="(740) 732-5637"/>
    <x v="0"/>
    <m/>
    <m/>
    <m/>
    <m/>
    <m/>
    <m/>
    <m/>
    <m/>
  </r>
  <r>
    <d v="2023-05-19T14:30:47"/>
    <d v="2023-06-13T11:17:03"/>
    <d v="2023-06-13T11:17:03"/>
    <s v="School"/>
    <s v="Southeast"/>
    <s v="Noble Local School District"/>
    <s v="Noble"/>
    <s v="Trenda"/>
    <s v="Heddleson"/>
    <s v="Treasurer"/>
    <s v="trenda.heddleson@gozeps.org"/>
    <s v="(740) 732-4120"/>
    <x v="0"/>
    <m/>
    <m/>
    <m/>
    <m/>
    <m/>
    <m/>
    <m/>
    <m/>
  </r>
  <r>
    <d v="2023-05-19T14:30:53"/>
    <d v="2023-06-13T09:31:25"/>
    <d v="2023-06-13T09:31:25"/>
    <s v="School"/>
    <s v="Northwest"/>
    <s v="Benton-Carroll-Salem Local School District"/>
    <s v="Ottawa"/>
    <s v="cajon"/>
    <s v="keeton"/>
    <s v="CFO"/>
    <s v="ckeeton@bcssd.com"/>
    <s v="(419) 202-4671"/>
    <x v="0"/>
    <m/>
    <m/>
    <m/>
    <m/>
    <m/>
    <m/>
    <m/>
    <m/>
  </r>
  <r>
    <d v="2023-05-19T14:31:00"/>
    <d v="2023-06-09T11:19:03"/>
    <d v="2023-06-09T11:19:03"/>
    <s v="School"/>
    <s v="Northwest"/>
    <s v="Danbury Local School District"/>
    <s v="Ottawa"/>
    <s v="Cari"/>
    <s v="Buehler"/>
    <s v="Superintendent"/>
    <s v="buehlerc@danburyschools.org"/>
    <s v="(419) 798-5185"/>
    <x v="4"/>
    <m/>
    <m/>
    <m/>
    <m/>
    <m/>
    <m/>
    <m/>
    <m/>
  </r>
  <r>
    <d v="2023-05-19T14:31:00"/>
    <d v="2023-06-09T11:19:03"/>
    <d v="2023-06-09T11:19:03"/>
    <s v="School"/>
    <s v="Northwest"/>
    <s v="Danbury Local School District"/>
    <m/>
    <m/>
    <m/>
    <m/>
    <m/>
    <m/>
    <x v="5"/>
    <d v="2022-06-23T00:00:00"/>
    <n v="1"/>
    <n v="2310"/>
    <n v="841"/>
    <s v="Ohio Coalition for Equity &amp; Adequacy of School Funding"/>
    <s v="VOUCHER LITIGATION"/>
    <n v="1088"/>
    <s v="Yes"/>
  </r>
  <r>
    <d v="2023-05-19T14:31:00"/>
    <d v="2023-06-09T11:19:03"/>
    <d v="2023-06-09T11:19:03"/>
    <s v="School"/>
    <s v="Northwest"/>
    <s v="Danbury Local School District"/>
    <m/>
    <m/>
    <m/>
    <m/>
    <m/>
    <m/>
    <x v="5"/>
    <d v="2021-12-22T00:00:00"/>
    <n v="1"/>
    <n v="2310"/>
    <n v="841"/>
    <s v="Ohio Coalition for Equity &amp; Adequacy of School Funding"/>
    <s v="VOUCHER LITIGATION"/>
    <n v="1050"/>
    <s v="Yes"/>
  </r>
  <r>
    <d v="2023-05-19T14:31:09"/>
    <d v="2023-05-22T13:32:10"/>
    <d v="2023-05-22T13:32:10"/>
    <s v="School"/>
    <s v="Northwest"/>
    <s v="Genoa Area Local School District"/>
    <s v="Ottawa"/>
    <s v="JOHN"/>
    <s v="Nye"/>
    <s v="Treasurer"/>
    <s v="jwnye@genoaschools.com"/>
    <s v="(419) 855-7741"/>
    <x v="4"/>
    <m/>
    <m/>
    <m/>
    <m/>
    <m/>
    <m/>
    <m/>
    <m/>
  </r>
  <r>
    <d v="2023-05-19T14:31:09"/>
    <d v="2023-05-22T13:32:10"/>
    <d v="2023-05-22T13:32:10"/>
    <s v="School"/>
    <s v="Northwest"/>
    <s v="Genoa Area Local School District"/>
    <m/>
    <m/>
    <m/>
    <m/>
    <m/>
    <m/>
    <x v="5"/>
    <d v="2020-11-17T00:00:00"/>
    <n v="1"/>
    <n v="2411"/>
    <n v="841"/>
    <s v="Ohio Coalition for Equity &amp; Adequacy of School Funding"/>
    <s v="2020-21 Membership Dues/Voucher Project Litigation Dues"/>
    <n v="2632"/>
    <s v="Yes"/>
  </r>
  <r>
    <d v="2023-05-19T14:31:17"/>
    <d v="2023-05-19T14:31:17"/>
    <d v="2023-05-22T13:32:10"/>
    <s v="School"/>
    <s v="Northwest"/>
    <s v="Middle Bass Local School District"/>
    <s v="Ottawa"/>
    <s v="John"/>
    <s v="Schneider"/>
    <s v="Treasurer"/>
    <s v="midbassboatline@yahoo.com"/>
    <s v="Not Provided"/>
    <x v="1"/>
    <m/>
    <m/>
    <m/>
    <m/>
    <m/>
    <m/>
    <m/>
    <m/>
  </r>
  <r>
    <d v="2023-05-19T14:31:26"/>
    <d v="2023-05-19T14:31:26"/>
    <d v="2023-05-22T13:32:10"/>
    <s v="School"/>
    <s v="Northwest"/>
    <s v="North Bass Local School District"/>
    <s v="Ottawa"/>
    <s v="Jeff"/>
    <s v="Dornbusch"/>
    <s v="Treasurer"/>
    <s v="jdornbusch@pccsd-ki12.net"/>
    <s v="(419)732-2102"/>
    <x v="1"/>
    <m/>
    <m/>
    <m/>
    <m/>
    <m/>
    <m/>
    <m/>
    <m/>
  </r>
  <r>
    <d v="2023-05-19T14:31:32"/>
    <d v="2023-05-19T14:31:32"/>
    <d v="2023-05-22T13:32:10"/>
    <s v="School"/>
    <s v="Northwest"/>
    <s v="Port Clinton City School District"/>
    <s v="Ottawa"/>
    <s v="Jeff"/>
    <s v="Dornbusch"/>
    <s v="Treasurer"/>
    <s v="jdornbusch@pccsd-ki12.net"/>
    <s v="(419)732-2102"/>
    <x v="1"/>
    <m/>
    <m/>
    <m/>
    <m/>
    <m/>
    <m/>
    <m/>
    <m/>
  </r>
  <r>
    <d v="2023-05-19T14:31:38"/>
    <d v="2023-06-06T14:04:26"/>
    <d v="2023-06-06T14:04:26"/>
    <s v="School"/>
    <s v="Northwest"/>
    <s v="Put-in-Bay Local School District"/>
    <s v="Ottawa"/>
    <s v="Joy"/>
    <s v="Cooper"/>
    <s v="Treasurer"/>
    <s v="jcooper@put-in-bay.k12.oh.us"/>
    <s v="(419) 285-3614"/>
    <x v="0"/>
    <m/>
    <m/>
    <m/>
    <m/>
    <m/>
    <m/>
    <m/>
    <m/>
  </r>
  <r>
    <d v="2023-05-19T14:31:45"/>
    <d v="2023-05-22T13:06:49"/>
    <d v="2023-05-22T13:06:49"/>
    <s v="School"/>
    <s v="Northwest"/>
    <s v="Antwerp Local School District"/>
    <s v="Paulding"/>
    <s v="Kristine"/>
    <s v="Stuart"/>
    <s v="Treasurer"/>
    <s v="stuart_k@antwerpschools.org"/>
    <s v="(419) 258-5421"/>
    <x v="0"/>
    <m/>
    <m/>
    <m/>
    <m/>
    <m/>
    <m/>
    <m/>
    <m/>
  </r>
  <r>
    <d v="2023-05-19T14:31:51"/>
    <d v="2023-05-22T13:50:39"/>
    <d v="2023-05-22T13:50:39"/>
    <s v="School"/>
    <s v="Northwest"/>
    <s v="Paulding Exempted Village School District"/>
    <s v="Paulding"/>
    <s v="Jacob"/>
    <s v="Thiel"/>
    <s v="Treasurer/CFO"/>
    <s v="j_thiel@pauldingschools.org"/>
    <s v="(419) 399-4656"/>
    <x v="0"/>
    <m/>
    <m/>
    <m/>
    <m/>
    <m/>
    <m/>
    <m/>
    <m/>
  </r>
  <r>
    <d v="2023-05-19T14:31:58"/>
    <d v="2023-05-22T13:11:35"/>
    <d v="2023-05-22T13:11:35"/>
    <s v="School"/>
    <s v="Northwest"/>
    <s v="Wayne Trace Local School District"/>
    <s v="Paulding"/>
    <s v="Lori"/>
    <s v="Davis"/>
    <s v="Treasurer"/>
    <s v="davisl@waynetrace.org"/>
    <s v="(419) 771-9008"/>
    <x v="0"/>
    <m/>
    <m/>
    <m/>
    <m/>
    <m/>
    <m/>
    <m/>
    <m/>
  </r>
  <r>
    <d v="2023-05-19T14:32:06"/>
    <d v="2023-06-08T20:45:20"/>
    <d v="2023-06-08T20:45:20"/>
    <s v="School"/>
    <s v="Southeast"/>
    <s v="Crooksville Exempted Village School District"/>
    <s v="Perry"/>
    <s v="Rob"/>
    <s v="Ogg"/>
    <s v="Treasurer/CFO"/>
    <s v="rob.ogg@crooksville.k12.oh.us"/>
    <s v="(740) 982-7040"/>
    <x v="0"/>
    <m/>
    <m/>
    <m/>
    <m/>
    <m/>
    <m/>
    <m/>
    <m/>
  </r>
  <r>
    <d v="2023-05-19T14:32:13"/>
    <d v="2023-05-23T15:05:07"/>
    <d v="2023-05-23T15:05:07"/>
    <s v="School"/>
    <s v="Southeast"/>
    <s v="New Lexington Local School District"/>
    <s v="Perry"/>
    <s v="David"/>
    <s v="Rupe"/>
    <s v="Treasurer"/>
    <s v="dave.rupe@nlpanthers.org"/>
    <s v="(740) 621-5910"/>
    <x v="0"/>
    <m/>
    <m/>
    <m/>
    <m/>
    <m/>
    <m/>
    <m/>
    <m/>
  </r>
  <r>
    <d v="2023-05-19T14:32:18"/>
    <d v="2023-06-08T15:53:54"/>
    <d v="2023-06-08T15:53:54"/>
    <s v="School"/>
    <s v="Southeast"/>
    <s v="Northern Local School District"/>
    <s v="Perry"/>
    <s v="ELIZABETH"/>
    <s v="CLARK"/>
    <s v="Treasurer"/>
    <s v="eclark@nlsd.k12.oh.us"/>
    <s v="(614) 296-5303"/>
    <x v="4"/>
    <m/>
    <m/>
    <m/>
    <m/>
    <m/>
    <m/>
    <m/>
    <m/>
  </r>
  <r>
    <d v="2023-05-19T14:32:18"/>
    <d v="2023-06-08T15:53:54"/>
    <d v="2023-06-08T15:53:54"/>
    <s v="School"/>
    <s v="Southeast"/>
    <s v="Northern Local School District"/>
    <m/>
    <m/>
    <m/>
    <m/>
    <m/>
    <m/>
    <x v="5"/>
    <d v="2021-08-27T00:00:00"/>
    <n v="1"/>
    <n v="2411"/>
    <n v="511"/>
    <s v="Ohio Coalition for Equity &amp; Adequacy of School Funding"/>
    <s v="Membership and Litigation Dues"/>
    <n v="4342"/>
    <s v="Yes"/>
  </r>
  <r>
    <d v="2023-05-19T14:32:18"/>
    <d v="2023-06-08T15:53:54"/>
    <d v="2023-06-08T15:53:54"/>
    <s v="School"/>
    <s v="Southeast"/>
    <s v="Northern Local School District"/>
    <m/>
    <m/>
    <m/>
    <m/>
    <m/>
    <m/>
    <x v="5"/>
    <d v="2022-08-31T00:00:00"/>
    <n v="1"/>
    <n v="2411"/>
    <n v="511"/>
    <s v="Ohio Coalition for Equity &amp; Adequacy of School Funding"/>
    <s v="Membership and Litigation Dues"/>
    <n v="4157"/>
    <s v="Yes"/>
  </r>
  <r>
    <d v="2023-05-19T14:32:18"/>
    <d v="2023-06-08T15:53:54"/>
    <d v="2023-06-08T15:53:54"/>
    <s v="School"/>
    <s v="Southeast"/>
    <s v="Northern Local School District"/>
    <m/>
    <m/>
    <m/>
    <m/>
    <m/>
    <m/>
    <x v="5"/>
    <d v="2020-12-21T00:00:00"/>
    <n v="1"/>
    <n v="2411"/>
    <n v="511"/>
    <s v="Ohio Coalition for Equity &amp; Adequacy of School Funding"/>
    <s v="Membership and Voucher Litigation Dues"/>
    <n v="4157"/>
    <s v="Yes"/>
  </r>
  <r>
    <d v="2023-05-19T14:32:24"/>
    <d v="2023-05-24T12:59:44"/>
    <d v="2023-05-24T12:59:44"/>
    <s v="School"/>
    <s v="Southeast"/>
    <s v="Southern Local School District"/>
    <s v="Perry"/>
    <s v="Brooke"/>
    <s v="Champ"/>
    <s v="Treasurer"/>
    <s v="brooke.champ@southernlocal.org"/>
    <s v="(740) 721-0527"/>
    <x v="0"/>
    <m/>
    <m/>
    <m/>
    <m/>
    <m/>
    <m/>
    <m/>
    <m/>
  </r>
  <r>
    <d v="2023-05-19T14:32:30"/>
    <d v="2023-06-02T14:40:01"/>
    <d v="2023-06-02T14:40:01"/>
    <s v="School"/>
    <s v="Central"/>
    <s v="Circleville City School District"/>
    <s v="Pickaway"/>
    <s v="Aaron"/>
    <s v="Schirm"/>
    <s v="Treasurer"/>
    <s v="aaron.schirm@cvcsd.com"/>
    <s v="(740) 477-5544"/>
    <x v="7"/>
    <n v="44481"/>
    <n v="1"/>
    <n v="2310"/>
    <n v="841"/>
    <s v="Ohio Coalition for Equity &amp; Adequacy of School Funding"/>
    <s v="Membership/Voucher Project/Litigation Dues"/>
    <n v="3217.5"/>
    <s v="Not Provided"/>
  </r>
  <r>
    <d v="2023-05-19T14:32:37"/>
    <d v="2023-05-22T13:12:17"/>
    <d v="2023-05-22T13:12:17"/>
    <s v="School"/>
    <s v="Central"/>
    <s v="Logan Elm Local School District"/>
    <s v="Pickaway"/>
    <s v="Steve"/>
    <s v="McAfee"/>
    <s v="Treasurer"/>
    <s v="steve.mcafee@loganelm.org"/>
    <s v="(740) 474-7501"/>
    <x v="0"/>
    <m/>
    <m/>
    <m/>
    <m/>
    <m/>
    <m/>
    <m/>
    <m/>
  </r>
  <r>
    <d v="2023-05-19T14:32:46"/>
    <d v="2023-05-25T10:34:26"/>
    <d v="2023-05-25T10:34:26"/>
    <s v="School"/>
    <s v="Central"/>
    <s v="Teays Valley Local School District"/>
    <s v="Pickaway"/>
    <s v="James"/>
    <s v="Fausnaugh"/>
    <s v="Treasurer"/>
    <s v="tfausnaugh@tvsd.us"/>
    <s v="(740) 983-5000"/>
    <x v="0"/>
    <m/>
    <m/>
    <m/>
    <m/>
    <m/>
    <m/>
    <m/>
    <m/>
  </r>
  <r>
    <d v="2023-05-19T14:32:53"/>
    <d v="2023-05-19T14:32:53"/>
    <d v="2023-05-25T10:34:26"/>
    <s v="School"/>
    <s v="Central"/>
    <s v="Westfall Local School District"/>
    <s v="Pickaway"/>
    <s v="Joseph"/>
    <s v="Patete"/>
    <s v="Treasurer"/>
    <s v="joseph.patete@westfallschools.com"/>
    <s v="Not Provided"/>
    <x v="1"/>
    <m/>
    <m/>
    <m/>
    <m/>
    <m/>
    <m/>
    <m/>
    <m/>
  </r>
  <r>
    <d v="2023-05-19T14:33:00"/>
    <d v="2023-06-12T10:29:21"/>
    <d v="2023-06-12T10:29:21"/>
    <s v="School"/>
    <s v="Southwest"/>
    <s v="Eastern Local School District"/>
    <s v="Pike"/>
    <s v="Nathan"/>
    <s v="Webb"/>
    <s v="Treasurer"/>
    <s v="nathan.webb@easternpike.com"/>
    <s v="(740) 226-4851"/>
    <x v="0"/>
    <m/>
    <m/>
    <m/>
    <m/>
    <m/>
    <m/>
    <m/>
    <m/>
  </r>
  <r>
    <d v="2023-05-19T14:33:07"/>
    <d v="2023-05-22T13:39:06"/>
    <d v="2023-05-22T13:39:06"/>
    <s v="School"/>
    <s v="Southwest"/>
    <s v="Pike County Joint Vocational School District"/>
    <s v="Pike"/>
    <s v="Tonya"/>
    <s v="Cooper"/>
    <s v="Treasurer/CFO"/>
    <s v="tonya.cooper@pikectc.net"/>
    <s v="(740) 289-3541"/>
    <x v="0"/>
    <m/>
    <m/>
    <m/>
    <m/>
    <m/>
    <m/>
    <m/>
    <m/>
  </r>
  <r>
    <d v="2023-05-19T14:33:14"/>
    <d v="2023-05-22T13:03:39"/>
    <d v="2023-05-22T13:03:39"/>
    <s v="School"/>
    <s v="Southwest"/>
    <s v="Scioto Valley Local School District"/>
    <s v="Pike"/>
    <s v="Megan"/>
    <s v="Williams"/>
    <s v="Treasurer/CFO"/>
    <s v="mwilliams@redstreaks.org"/>
    <s v="(740) 289-4089"/>
    <x v="0"/>
    <m/>
    <m/>
    <m/>
    <m/>
    <m/>
    <m/>
    <m/>
    <m/>
  </r>
  <r>
    <d v="2023-05-19T14:33:20"/>
    <d v="2023-05-22T13:02:53"/>
    <d v="2023-05-22T13:02:53"/>
    <s v="School"/>
    <s v="Southwest"/>
    <s v="Waverly City School District"/>
    <s v="Pike"/>
    <s v="Becki"/>
    <s v="Peden"/>
    <s v="Treasurer/CFO"/>
    <s v="becki.peden@waverlytigers.net"/>
    <s v="(740) 947-4770"/>
    <x v="0"/>
    <m/>
    <m/>
    <m/>
    <m/>
    <m/>
    <m/>
    <m/>
    <m/>
  </r>
  <r>
    <d v="2023-05-19T14:33:27"/>
    <d v="2023-05-22T13:05:32"/>
    <d v="2023-05-22T13:05:32"/>
    <s v="School"/>
    <s v="Southwest"/>
    <s v="Western Local School District"/>
    <s v="Pike"/>
    <s v="Rockford"/>
    <s v="Lambert"/>
    <s v="Treasurer"/>
    <s v="rocky.lambert@westernlocalschools.com"/>
    <s v="(740) 493-3113"/>
    <x v="0"/>
    <m/>
    <m/>
    <m/>
    <m/>
    <m/>
    <m/>
    <m/>
    <m/>
  </r>
  <r>
    <d v="2023-05-19T14:33:34"/>
    <d v="2023-06-09T08:31:26"/>
    <d v="2023-06-09T08:31:26"/>
    <s v="School"/>
    <s v="East"/>
    <s v="Aurora City School District"/>
    <s v="Portage"/>
    <s v="William"/>
    <s v="Volosin"/>
    <s v="Treasurer"/>
    <s v="bvolosin@aurora-schools.org"/>
    <s v="(330) 954-2360"/>
    <x v="7"/>
    <d v="2023-07-06T00:00:00"/>
    <n v="7"/>
    <n v="2415"/>
    <n v="899"/>
    <s v="Ohio Coalition for Equity &amp; Adequacy of School Funding"/>
    <s v="Membership dues + annual edchoice voucher litigation dues"/>
    <n v="5936"/>
    <s v="Yes"/>
  </r>
  <r>
    <d v="2023-05-19T14:33:41"/>
    <d v="2023-06-06T12:10:22"/>
    <d v="2023-06-06T12:10:23"/>
    <s v="School"/>
    <s v="East"/>
    <s v="Crestwood Local School District"/>
    <s v="Portage"/>
    <s v="kathryn"/>
    <s v="hoffmeister"/>
    <s v="Treasurer"/>
    <s v="khoffmeister@crestwoodschools.org"/>
    <s v="(440) 357-8206"/>
    <x v="0"/>
    <m/>
    <m/>
    <m/>
    <m/>
    <m/>
    <m/>
    <m/>
    <m/>
  </r>
  <r>
    <d v="2023-05-19T14:33:47"/>
    <d v="2023-05-22T13:08:37"/>
    <d v="2023-05-22T13:08:37"/>
    <s v="School"/>
    <s v="East"/>
    <s v="Field Local School District"/>
    <s v="Portage"/>
    <s v="Todd"/>
    <s v="Carpenter"/>
    <s v="Treasurer"/>
    <s v="todd.carpenter@fieldlocalschools.org"/>
    <s v="(330) 673-2676"/>
    <x v="0"/>
    <m/>
    <m/>
    <m/>
    <m/>
    <m/>
    <m/>
    <m/>
    <m/>
  </r>
  <r>
    <d v="2023-05-19T14:33:54"/>
    <d v="2023-06-14T11:37:18"/>
    <d v="2023-05-22T13:08:37"/>
    <s v="School"/>
    <s v="East"/>
    <s v="James A. Garfield Local School District"/>
    <s v="Portage"/>
    <s v="Tracy"/>
    <s v="Knauer"/>
    <s v="Treasurer"/>
    <s v="tknauer@jagschools.org"/>
    <s v="(330) 527-4336"/>
    <x v="1"/>
    <m/>
    <m/>
    <m/>
    <m/>
    <m/>
    <m/>
    <m/>
    <m/>
  </r>
  <r>
    <d v="2023-05-19T14:34:02"/>
    <d v="2023-05-30T11:40:11"/>
    <d v="2023-05-30T11:40:12"/>
    <s v="School"/>
    <s v="East"/>
    <s v="Kent City School District"/>
    <s v="Portage"/>
    <s v="Deborah"/>
    <s v="Krutz"/>
    <s v="Treasurer/CFO"/>
    <s v="dkrutz@kentschools.net"/>
    <s v="(330) 676-7640"/>
    <x v="0"/>
    <m/>
    <m/>
    <m/>
    <m/>
    <m/>
    <m/>
    <m/>
    <m/>
  </r>
  <r>
    <d v="2023-05-19T14:34:10"/>
    <d v="2023-05-30T07:30:14"/>
    <d v="2023-05-30T07:30:14"/>
    <s v="School"/>
    <s v="East"/>
    <s v="Maplewood Career Center"/>
    <s v="Portage"/>
    <s v="Michelle"/>
    <s v="Seckman"/>
    <s v="Treasurer"/>
    <s v="seckmanmi@mwood.cc"/>
    <s v="(330) 296-2892"/>
    <x v="0"/>
    <m/>
    <m/>
    <m/>
    <m/>
    <m/>
    <m/>
    <m/>
    <m/>
  </r>
  <r>
    <d v="2023-05-19T14:34:17"/>
    <d v="2023-06-06T11:57:36"/>
    <d v="2023-06-06T11:57:36"/>
    <s v="School"/>
    <s v="East"/>
    <s v="Ravenna City School District"/>
    <s v="Portage"/>
    <s v="Candi"/>
    <s v="Lukat"/>
    <s v="Treasurer"/>
    <s v="candi.lukat@ravennaschools.us"/>
    <s v="(330) 296-9679"/>
    <x v="0"/>
    <m/>
    <m/>
    <m/>
    <m/>
    <m/>
    <m/>
    <m/>
    <m/>
  </r>
  <r>
    <d v="2023-05-19T14:34:24"/>
    <d v="2023-06-06T12:03:40"/>
    <d v="2023-06-06T12:03:40"/>
    <s v="School"/>
    <s v="East"/>
    <s v="Rootstown Local School District"/>
    <s v="Portage"/>
    <s v="Connie"/>
    <s v="Baldwin"/>
    <s v="Treasurer"/>
    <s v="baldwin@roversk12.org"/>
    <s v="(330) 325-9911"/>
    <x v="0"/>
    <m/>
    <m/>
    <m/>
    <m/>
    <m/>
    <m/>
    <m/>
    <m/>
  </r>
  <r>
    <d v="2023-05-19T14:34:31"/>
    <d v="2023-05-22T13:00:40"/>
    <d v="2023-05-22T13:00:40"/>
    <s v="School"/>
    <s v="East"/>
    <s v="Southeast Local School District"/>
    <s v="Portage"/>
    <s v="Samantha"/>
    <s v="Pochedly"/>
    <s v="Treasurer"/>
    <s v="spochedly@sepirates.org"/>
    <s v="(330) 654-5841"/>
    <x v="0"/>
    <m/>
    <m/>
    <m/>
    <m/>
    <m/>
    <m/>
    <m/>
    <m/>
  </r>
  <r>
    <d v="2023-05-19T14:34:39"/>
    <d v="2023-05-22T15:48:21"/>
    <d v="2023-05-22T15:48:21"/>
    <s v="School"/>
    <s v="East"/>
    <s v="Streetsboro City School District"/>
    <s v="Portage"/>
    <s v="Kyle"/>
    <s v="Kiffer"/>
    <s v="Treasurer"/>
    <s v="kkiffer@scsrockets.org"/>
    <s v="(330) 293-1081"/>
    <x v="0"/>
    <m/>
    <m/>
    <m/>
    <m/>
    <m/>
    <m/>
    <m/>
    <m/>
  </r>
  <r>
    <d v="2023-05-19T14:34:46"/>
    <d v="2023-06-06T12:00:29"/>
    <d v="2023-06-06T12:00:29"/>
    <s v="School"/>
    <s v="East"/>
    <s v="Waterloo Local School District"/>
    <s v="Portage"/>
    <s v="Scott"/>
    <s v="Pittman"/>
    <s v="Treasurer"/>
    <s v="spittman@waterloovikings.org"/>
    <s v="(330) 947-3789"/>
    <x v="0"/>
    <m/>
    <m/>
    <m/>
    <m/>
    <m/>
    <m/>
    <m/>
    <m/>
  </r>
  <r>
    <d v="2023-05-19T14:34:53"/>
    <d v="2023-06-16T12:08:56"/>
    <d v="2023-06-16T12:08:56"/>
    <s v="School"/>
    <s v="East"/>
    <s v="Windham Exempted Village School District"/>
    <s v="Portage"/>
    <s v="Kyle"/>
    <s v="Kiffer"/>
    <s v="Treasurer"/>
    <s v="kkiffer@windham-schools.org"/>
    <s v="(330) 293-1081"/>
    <x v="7"/>
    <d v="2022-03-15T00:00:00"/>
    <n v="1"/>
    <n v="2310"/>
    <n v="418"/>
    <s v="Ohio Coalition for Equity &amp; Adequacy of School Funding"/>
    <s v="Membership Voucher Project Litigation Dues"/>
    <n v="936"/>
    <s v="Yes"/>
  </r>
  <r>
    <d v="2023-05-19T14:34:53"/>
    <d v="2023-05-23T10:10:06"/>
    <d v="2023-05-23T10:10:06"/>
    <s v="School"/>
    <s v="East"/>
    <s v="Windham Exempted Village School District"/>
    <m/>
    <m/>
    <m/>
    <m/>
    <m/>
    <m/>
    <x v="5"/>
    <d v="2022-09-20T00:00:00"/>
    <n v="1"/>
    <n v="2310"/>
    <n v="418"/>
    <s v="Ohio Coalition for Equity &amp; Adequacy of School Funding"/>
    <s v="Membership Voucher Project Litigation Dues"/>
    <n v="932"/>
    <s v="Yes"/>
  </r>
  <r>
    <d v="2023-05-19T14:35:01"/>
    <d v="2023-05-23T07:15:51"/>
    <d v="2023-05-23T07:15:51"/>
    <s v="School"/>
    <s v="West"/>
    <s v="College Corner Local School District"/>
    <s v="Preble"/>
    <s v="Lynn"/>
    <s v="Ferguson"/>
    <s v="Treasurer"/>
    <s v="lynn.ferguson@thecclsd.net"/>
    <s v="(937) 533-6268"/>
    <x v="0"/>
    <m/>
    <m/>
    <m/>
    <m/>
    <m/>
    <m/>
    <m/>
    <m/>
  </r>
  <r>
    <d v="2023-05-19T14:35:09"/>
    <d v="2023-05-22T14:50:09"/>
    <d v="2023-05-22T14:50:09"/>
    <s v="School"/>
    <s v="West"/>
    <s v="Eaton Community School District"/>
    <s v="Preble"/>
    <s v="Rachel"/>
    <s v="Tait"/>
    <s v="Treasurer/CFO"/>
    <s v="rtait@eaton.k12.oh.us"/>
    <s v="(937) 456-1109"/>
    <x v="0"/>
    <m/>
    <m/>
    <m/>
    <m/>
    <m/>
    <m/>
    <m/>
    <m/>
  </r>
  <r>
    <d v="2023-05-19T14:35:16"/>
    <d v="2023-05-26T11:08:19"/>
    <d v="2023-05-26T11:08:19"/>
    <s v="School"/>
    <s v="West"/>
    <s v="National Trail Local School District"/>
    <s v="Preble"/>
    <s v="Kerry"/>
    <s v="Borger"/>
    <s v="Treasurer"/>
    <s v="kborger@nationaltrail.us"/>
    <s v="(937) 437-3333"/>
    <x v="0"/>
    <m/>
    <m/>
    <m/>
    <m/>
    <m/>
    <m/>
    <m/>
    <m/>
  </r>
  <r>
    <d v="2023-05-19T14:35:23"/>
    <d v="2023-06-06T14:32:28"/>
    <d v="2023-06-06T14:32:28"/>
    <s v="School"/>
    <s v="West"/>
    <s v="Preble Shawnee Local School District"/>
    <s v="Preble"/>
    <s v="Jacqueline"/>
    <s v="Bolton"/>
    <s v="Treasurer"/>
    <s v="boltonj@psarrows.com"/>
    <s v="(937) 452-1283"/>
    <x v="0"/>
    <m/>
    <m/>
    <m/>
    <m/>
    <m/>
    <m/>
    <m/>
    <m/>
  </r>
  <r>
    <d v="2023-05-19T14:35:30"/>
    <d v="2023-05-23T07:12:06"/>
    <d v="2023-05-23T07:12:06"/>
    <s v="School"/>
    <s v="West"/>
    <s v="Tri-County North Local School District"/>
    <s v="Preble"/>
    <s v="Lynn"/>
    <s v="Ferguson"/>
    <s v="Treasurer"/>
    <s v="lynn.ferguson@tcnschools.com"/>
    <s v="(937) 962-2671"/>
    <x v="0"/>
    <m/>
    <m/>
    <m/>
    <m/>
    <m/>
    <m/>
    <m/>
    <m/>
  </r>
  <r>
    <d v="2023-05-19T14:35:36"/>
    <d v="2023-06-06T12:51:29"/>
    <d v="2023-06-06T12:51:29"/>
    <s v="School"/>
    <s v="West"/>
    <s v="Twin Valley Community Local School District"/>
    <s v="Preble"/>
    <s v="Tearalee"/>
    <s v="Frederick"/>
    <s v="Treasurer"/>
    <s v="tfrederick@tvs.k12.oh.us"/>
    <s v="(937) 839-4688"/>
    <x v="0"/>
    <m/>
    <m/>
    <m/>
    <m/>
    <m/>
    <m/>
    <m/>
    <m/>
  </r>
  <r>
    <d v="2023-05-19T14:35:42"/>
    <d v="2023-05-24T12:26:44"/>
    <d v="2023-05-24T12:26:44"/>
    <s v="School"/>
    <s v="Northwest"/>
    <s v="Columbus Grove Local School District"/>
    <s v="Putnam"/>
    <s v="Mark"/>
    <s v="Ellerbrock"/>
    <s v="Treasurer"/>
    <s v="cg_treas@noacsc.org"/>
    <s v="(419) 659-2630"/>
    <x v="0"/>
    <m/>
    <m/>
    <m/>
    <m/>
    <m/>
    <m/>
    <m/>
    <m/>
  </r>
  <r>
    <d v="2023-05-19T14:35:50"/>
    <d v="2023-05-22T13:03:27"/>
    <d v="2023-05-22T13:03:27"/>
    <s v="School"/>
    <s v="Northwest"/>
    <s v="Continental Local School District"/>
    <s v="Putnam"/>
    <s v="Larry"/>
    <s v="Kaiser"/>
    <s v="Treasurer"/>
    <s v="l.kaiser@continentalpirates.org"/>
    <s v="(419) 596-3671"/>
    <x v="0"/>
    <m/>
    <m/>
    <m/>
    <m/>
    <m/>
    <m/>
    <m/>
    <m/>
  </r>
  <r>
    <d v="2023-05-19T14:35:56"/>
    <d v="2023-05-22T12:56:31"/>
    <d v="2023-05-22T12:56:31"/>
    <s v="School"/>
    <s v="Northwest"/>
    <s v="Jennings Local School District"/>
    <s v="Putnam"/>
    <s v="Kari"/>
    <s v="German"/>
    <s v="Treasurer"/>
    <s v="jn_treas@jenningslocal.org"/>
    <s v="(419) 286-2256"/>
    <x v="0"/>
    <m/>
    <m/>
    <m/>
    <m/>
    <m/>
    <m/>
    <m/>
    <m/>
  </r>
  <r>
    <d v="2023-05-19T14:36:03"/>
    <d v="2023-06-06T12:22:38"/>
    <d v="2023-06-06T12:22:38"/>
    <s v="School"/>
    <s v="Northwest"/>
    <s v="Kalida Local School District"/>
    <s v="Putnam"/>
    <s v="Michelle"/>
    <s v="Buss"/>
    <s v="Treasurer"/>
    <s v="michelle.buss@kalidaschools.org"/>
    <s v="(419) 532-3556"/>
    <x v="4"/>
    <m/>
    <m/>
    <m/>
    <m/>
    <m/>
    <m/>
    <m/>
    <m/>
  </r>
  <r>
    <d v="2023-05-19T14:36:03"/>
    <d v="2023-06-06T12:22:38"/>
    <d v="2023-06-06T12:22:38"/>
    <s v="School"/>
    <s v="Northwest"/>
    <s v="Kalida Local School District"/>
    <m/>
    <m/>
    <m/>
    <m/>
    <m/>
    <m/>
    <x v="5"/>
    <d v="2022-08-16T00:00:00"/>
    <n v="1"/>
    <n v="2310"/>
    <n v="439"/>
    <s v="Ohio Coalition for Equity &amp; Adequacy of School Funding"/>
    <s v="Member Dues"/>
    <n v="1185.4000000000001"/>
    <s v="Yes"/>
  </r>
  <r>
    <d v="2023-05-19T14:36:09"/>
    <d v="2023-05-19T14:36:09"/>
    <d v="2023-06-06T12:22:38"/>
    <s v="School"/>
    <s v="Northwest"/>
    <s v="Leipsic Local School District"/>
    <s v="Putnam"/>
    <s v="David"/>
    <s v="Miller"/>
    <s v="Treasurer"/>
    <s v="lp_d_miller@lp.noacsc.org"/>
    <s v="Not Provided"/>
    <x v="1"/>
    <m/>
    <m/>
    <m/>
    <m/>
    <m/>
    <m/>
    <m/>
    <m/>
  </r>
  <r>
    <d v="2023-05-19T14:36:15"/>
    <d v="2023-05-22T18:45:00"/>
    <d v="2023-05-22T18:45:00"/>
    <s v="School"/>
    <s v="Northwest"/>
    <s v="Miller City-New Cleveland Local School District"/>
    <s v="Putnam"/>
    <s v="ROSEMARY"/>
    <s v="DRUMMELSMITH"/>
    <s v="Treasurer"/>
    <s v="drummelsmith_r@mcncschools.org"/>
    <s v="(419) 876-3173"/>
    <x v="2"/>
    <m/>
    <m/>
    <m/>
    <m/>
    <m/>
    <m/>
    <m/>
    <m/>
  </r>
  <r>
    <d v="2023-05-19T14:36:21"/>
    <d v="2023-05-22T15:43:33"/>
    <d v="2023-05-22T15:43:33"/>
    <s v="School"/>
    <s v="Northwest"/>
    <s v="Ottawa Glandorf Local School District"/>
    <s v="Putnam"/>
    <s v="Katelyn"/>
    <s v="Adams"/>
    <s v="Treasurer"/>
    <s v="adams.k@ottawaglandorf.org"/>
    <s v="(419) 523-5261"/>
    <x v="0"/>
    <m/>
    <m/>
    <m/>
    <m/>
    <m/>
    <m/>
    <m/>
    <m/>
  </r>
  <r>
    <d v="2023-05-19T14:36:27"/>
    <d v="2023-06-06T12:56:07"/>
    <d v="2023-06-06T12:56:08"/>
    <s v="School"/>
    <s v="Northwest"/>
    <s v="Ottoville Local School District"/>
    <s v="Putnam"/>
    <s v="Robert"/>
    <s v="Weber"/>
    <s v="Treasurer"/>
    <s v="bweber@ottovilleschools.org"/>
    <s v="(419) 453-3356"/>
    <x v="0"/>
    <m/>
    <m/>
    <m/>
    <m/>
    <m/>
    <m/>
    <m/>
    <m/>
  </r>
  <r>
    <d v="2023-05-19T14:36:36"/>
    <d v="2023-05-22T13:17:08"/>
    <d v="2023-05-22T13:17:08"/>
    <s v="School"/>
    <s v="Northwest"/>
    <s v="Pandora-Gilboa Local School District"/>
    <s v="Putnam"/>
    <s v="Brad"/>
    <s v="Deleruyelle"/>
    <s v="Treasurer"/>
    <s v="treasurer@pgrockets.org"/>
    <s v="(419) 384-3227"/>
    <x v="0"/>
    <m/>
    <m/>
    <m/>
    <m/>
    <m/>
    <m/>
    <m/>
    <m/>
  </r>
  <r>
    <d v="2023-05-19T14:36:42"/>
    <d v="2023-06-06T13:38:42"/>
    <d v="2023-06-06T13:38:42"/>
    <s v="School"/>
    <s v="Central"/>
    <s v="Clear Fork Valley Local School District"/>
    <s v="Richland"/>
    <s v="Jon"/>
    <s v="Mason"/>
    <s v="Treasurer"/>
    <s v="masonj@cfcolts.org"/>
    <s v="(419) 864-3855"/>
    <x v="4"/>
    <m/>
    <m/>
    <m/>
    <m/>
    <m/>
    <m/>
    <m/>
    <m/>
  </r>
  <r>
    <d v="2023-05-19T14:36:42"/>
    <d v="2023-06-06T13:38:42"/>
    <d v="2023-06-06T13:38:42"/>
    <s v="School"/>
    <s v="Central"/>
    <s v="Clear Fork Valley Local School District"/>
    <m/>
    <m/>
    <m/>
    <m/>
    <m/>
    <m/>
    <x v="5"/>
    <d v="2021-10-21T00:00:00"/>
    <n v="1"/>
    <n v="2310"/>
    <n v="418"/>
    <s v="Muskingum Valley ESC"/>
    <s v="2021-2022 fees"/>
    <n v="3000"/>
    <s v="Yes"/>
  </r>
  <r>
    <d v="2023-05-19T14:36:48"/>
    <d v="2023-05-19T14:36:48"/>
    <d v="2023-06-06T13:38:42"/>
    <s v="School"/>
    <s v="Central"/>
    <s v="Crestview Local School District"/>
    <s v="Richland"/>
    <s v="Robin"/>
    <s v="Klenk"/>
    <s v="Treasurer"/>
    <s v="klenk.robin@crestviewschools.net"/>
    <s v="Not Provided"/>
    <x v="1"/>
    <m/>
    <m/>
    <m/>
    <m/>
    <m/>
    <m/>
    <m/>
    <m/>
  </r>
  <r>
    <d v="2023-05-19T14:36:54"/>
    <d v="2023-05-22T13:50:52"/>
    <d v="2023-05-22T13:50:52"/>
    <s v="School"/>
    <s v="Central"/>
    <s v="Lexington Local School District"/>
    <s v="Richland"/>
    <s v="Jason"/>
    <s v="Whitesel"/>
    <s v="Treasurer/CFO"/>
    <s v="whitesel.jason@lexington.k12.oh.us"/>
    <s v="(419) 884-1192"/>
    <x v="0"/>
    <m/>
    <m/>
    <m/>
    <m/>
    <m/>
    <m/>
    <m/>
    <m/>
  </r>
  <r>
    <d v="2023-05-19T14:37:01"/>
    <d v="2023-06-16T08:21:01"/>
    <d v="2023-06-16T08:21:01"/>
    <s v="School"/>
    <s v="Central"/>
    <s v="Lucas Local School District"/>
    <s v="Richland"/>
    <s v="Eric"/>
    <s v="Pickering"/>
    <s v="Treasurer"/>
    <s v="pickering.eric@lucascubs.org"/>
    <s v="(419) 892-2338"/>
    <x v="4"/>
    <d v="2022-08-04T00:00:00"/>
    <n v="1"/>
    <n v="2310"/>
    <n v="840"/>
    <s v="Ohio Coalition for Equity &amp; Adequacy of School Funding"/>
    <s v="Membership Dues/Voucher Project Litigation Dues"/>
    <n v="868"/>
    <s v="Yes"/>
  </r>
  <r>
    <d v="2023-05-19T14:37:09"/>
    <d v="2023-05-22T13:42:54"/>
    <d v="2023-05-22T13:42:54"/>
    <s v="School"/>
    <s v="Central"/>
    <s v="Madison Local School District"/>
    <s v="Richland"/>
    <s v="Bradd"/>
    <s v="Stevens"/>
    <s v="Treasurer"/>
    <s v="bstevens@madisonrams.net"/>
    <s v="(419) 589-2600"/>
    <x v="7"/>
    <n v="44043"/>
    <s v="001"/>
    <n v="2310"/>
    <n v="410"/>
    <s v="Ohio Coalition for Equity &amp; Adequacy of School Funding"/>
    <s v="FY 21 Membership/Voucher Project Litigation Dues"/>
    <n v="5596"/>
    <s v="Yes"/>
  </r>
  <r>
    <d v="2023-05-19T14:37:17"/>
    <d v="2023-05-19T14:37:17"/>
    <d v="2023-05-22T13:42:54"/>
    <s v="School"/>
    <s v="Central"/>
    <s v="Mansfield City School District"/>
    <s v="Richland"/>
    <s v="Sheri"/>
    <s v="Gombosch"/>
    <s v="Treasurer"/>
    <s v="courtright.tacy@mansfieldschools.org"/>
    <s v="Not Provided"/>
    <x v="1"/>
    <m/>
    <m/>
    <m/>
    <m/>
    <m/>
    <m/>
    <m/>
    <m/>
  </r>
  <r>
    <d v="2023-05-19T14:37:24"/>
    <d v="2023-05-22T12:55:48"/>
    <d v="2023-05-22T12:55:48"/>
    <s v="School"/>
    <s v="Central"/>
    <s v="Ontario Local School District"/>
    <s v="Richland"/>
    <s v="Randy"/>
    <s v="Harvey"/>
    <s v="Treasurer"/>
    <s v="harvey.randy@olsohio.org"/>
    <s v="(419) 747-7166"/>
    <x v="0"/>
    <m/>
    <m/>
    <m/>
    <m/>
    <m/>
    <m/>
    <m/>
    <m/>
  </r>
  <r>
    <d v="2023-05-19T14:37:30"/>
    <d v="2023-05-22T12:59:46"/>
    <d v="2023-05-22T12:59:46"/>
    <s v="School"/>
    <s v="Central"/>
    <s v="Pioneer Career and Technology Center"/>
    <s v="Richland"/>
    <s v="Linda"/>
    <s v="Schumacher"/>
    <s v="Treasurer"/>
    <s v="schumacher.linda@pioneerctc.edu"/>
    <s v="(419) 347-7926"/>
    <x v="0"/>
    <m/>
    <m/>
    <m/>
    <m/>
    <m/>
    <m/>
    <m/>
    <m/>
  </r>
  <r>
    <d v="2023-05-19T14:37:36"/>
    <d v="2023-06-06T12:10:28"/>
    <d v="2023-06-06T12:10:28"/>
    <s v="School"/>
    <s v="Central"/>
    <s v="Plymouth - Shiloh Local School District"/>
    <s v="Richland"/>
    <s v="Gavyn"/>
    <s v="Bazley"/>
    <s v="Treasurer"/>
    <s v="gbazley@plymouthk12.org"/>
    <s v="(419) 687-4733"/>
    <x v="0"/>
    <m/>
    <m/>
    <m/>
    <m/>
    <m/>
    <m/>
    <m/>
    <m/>
  </r>
  <r>
    <d v="2023-05-19T14:37:41"/>
    <d v="2023-05-19T14:37:41"/>
    <d v="2023-06-06T12:10:28"/>
    <s v="School"/>
    <s v="Central"/>
    <s v="Shelby City School District"/>
    <s v="Richland"/>
    <s v="Beth"/>
    <s v="Lykins"/>
    <s v="Treasurer"/>
    <s v="lykins.bethl@shelbyk12.org"/>
    <s v="Not Provided"/>
    <x v="1"/>
    <m/>
    <m/>
    <m/>
    <m/>
    <m/>
    <m/>
    <m/>
    <m/>
  </r>
  <r>
    <d v="2023-05-19T14:37:47"/>
    <d v="2023-06-13T11:44:17"/>
    <d v="2023-06-13T11:44:17"/>
    <s v="School"/>
    <s v="Southwest"/>
    <s v="Adena Local School District"/>
    <s v="Ross"/>
    <s v="Kell"/>
    <s v="Morton"/>
    <s v="Treasurer"/>
    <s v="kell.morton@adenalocalschoos.com"/>
    <s v="(740) 701-2251"/>
    <x v="0"/>
    <m/>
    <m/>
    <m/>
    <m/>
    <m/>
    <m/>
    <m/>
    <m/>
  </r>
  <r>
    <d v="2023-05-19T14:37:52"/>
    <d v="2023-05-30T10:44:44"/>
    <d v="2023-05-30T10:44:44"/>
    <s v="School"/>
    <s v="Southwest"/>
    <s v="Chillicothe City School District"/>
    <s v="Ross"/>
    <s v="Claudia"/>
    <s v="Zaler"/>
    <s v="Treasurer"/>
    <s v="claudia.zaler@ccsd.us"/>
    <s v="(740) 775-4250"/>
    <x v="2"/>
    <m/>
    <m/>
    <m/>
    <m/>
    <m/>
    <m/>
    <m/>
    <m/>
  </r>
  <r>
    <d v="2023-05-19T14:37:58"/>
    <d v="2023-06-13T11:09:28"/>
    <d v="2023-06-13T11:09:28"/>
    <s v="School"/>
    <s v="Southwest"/>
    <s v="Huntington Local School District"/>
    <s v="Ross"/>
    <s v="Lauren"/>
    <s v="Williams"/>
    <s v="CFO/Treasurer"/>
    <s v="lauren.williams@huntsmen.org"/>
    <s v="(740) 663-2562"/>
    <x v="0"/>
    <m/>
    <m/>
    <m/>
    <m/>
    <m/>
    <m/>
    <m/>
    <m/>
  </r>
  <r>
    <d v="2023-05-19T14:38:03"/>
    <d v="2023-06-06T11:55:00"/>
    <d v="2023-06-06T11:55:00"/>
    <s v="School"/>
    <s v="Southwest"/>
    <s v="Paint Valley Local School District"/>
    <s v="Ross"/>
    <s v="Evan"/>
    <s v="Keaton"/>
    <s v="Treasurer"/>
    <s v="evan.keaton@pvlsd.org"/>
    <s v="(740) 634-2826"/>
    <x v="0"/>
    <m/>
    <m/>
    <m/>
    <m/>
    <m/>
    <m/>
    <m/>
    <m/>
  </r>
  <r>
    <d v="2023-05-19T14:38:09"/>
    <d v="2023-05-25T08:59:44"/>
    <d v="2023-05-25T08:59:44"/>
    <s v="School"/>
    <s v="Southwest"/>
    <s v="Pickaway-Ross Career &amp; Technology Center"/>
    <s v="Ross"/>
    <s v="Todd"/>
    <s v="Stahr"/>
    <s v="Treasurer/CFO"/>
    <s v="todd.stahr@pickawayross.com"/>
    <s v="(740) 642-1275"/>
    <x v="0"/>
    <m/>
    <m/>
    <m/>
    <m/>
    <m/>
    <m/>
    <m/>
    <m/>
  </r>
  <r>
    <d v="2023-05-19T14:38:14"/>
    <d v="2023-05-22T13:28:38"/>
    <d v="2023-05-22T13:28:38"/>
    <s v="School"/>
    <s v="Southwest"/>
    <s v="Southeastern Local School District"/>
    <s v="Ross"/>
    <s v="PHILIP"/>
    <s v="HARTMAN"/>
    <s v="Treasurer"/>
    <s v="hartman@sepanthers.org"/>
    <s v="(740) 774-2003"/>
    <x v="0"/>
    <m/>
    <m/>
    <m/>
    <m/>
    <m/>
    <m/>
    <m/>
    <m/>
  </r>
  <r>
    <d v="2023-05-19T14:38:21"/>
    <d v="2023-05-23T08:21:08"/>
    <d v="2023-05-23T08:21:08"/>
    <s v="School"/>
    <s v="Southwest"/>
    <s v="Union-Scioto Local School District"/>
    <s v="Ross"/>
    <s v="John"/>
    <s v="Rose"/>
    <s v="Treasurer"/>
    <s v="jrose@gotanks.org"/>
    <s v="(740) 773-2368"/>
    <x v="0"/>
    <m/>
    <m/>
    <m/>
    <m/>
    <m/>
    <m/>
    <m/>
    <m/>
  </r>
  <r>
    <d v="2023-05-19T14:38:27"/>
    <d v="2023-06-06T12:05:46"/>
    <d v="2023-06-06T12:05:46"/>
    <s v="School"/>
    <s v="Southwest"/>
    <s v="Zane Trace Local School District"/>
    <s v="Ross"/>
    <s v="Tambrea"/>
    <s v="Irwin"/>
    <s v="Treasurer"/>
    <s v="tirwin_4020@yahoo.com"/>
    <s v="(740) 775-1355"/>
    <x v="0"/>
    <m/>
    <m/>
    <m/>
    <m/>
    <m/>
    <m/>
    <m/>
    <m/>
  </r>
  <r>
    <d v="2023-05-19T14:38:33"/>
    <d v="2023-05-22T13:47:36"/>
    <d v="2023-05-22T13:47:36"/>
    <s v="School"/>
    <s v="Northwest"/>
    <s v="Clyde-Green Springs Exempted Village School District"/>
    <s v="Sandusky"/>
    <s v="Thomas"/>
    <s v="Jeffrey"/>
    <s v="Treasurer"/>
    <s v="tjeffrey@clyde.k12.oh.us"/>
    <s v="(419) 547-0588"/>
    <x v="0"/>
    <m/>
    <m/>
    <m/>
    <m/>
    <m/>
    <m/>
    <m/>
    <m/>
  </r>
  <r>
    <d v="2023-05-19T14:38:38"/>
    <d v="2023-05-22T13:55:11"/>
    <d v="2023-05-22T13:55:11"/>
    <s v="School"/>
    <s v="Northwest"/>
    <s v="Fremont City School District"/>
    <s v="Sandusky"/>
    <s v="Megan"/>
    <s v="Parkhurst"/>
    <s v="Treasurer"/>
    <s v="parkhurstm@fremontschools.net"/>
    <s v="(419) 334-5442"/>
    <x v="0"/>
    <m/>
    <m/>
    <m/>
    <m/>
    <m/>
    <m/>
    <m/>
    <m/>
  </r>
  <r>
    <d v="2023-05-19T14:38:45"/>
    <d v="2023-06-06T13:05:36"/>
    <d v="2023-06-06T13:05:36"/>
    <s v="School"/>
    <s v="Northwest"/>
    <s v="Gibsonburg Exempted Village School District"/>
    <s v="Sandusky"/>
    <s v="Anne"/>
    <s v="Arnold"/>
    <s v="Treasurer/CFO"/>
    <s v="aarnold@gibsonburgschools.org"/>
    <s v="(419) 637-2479"/>
    <x v="0"/>
    <m/>
    <m/>
    <m/>
    <m/>
    <m/>
    <m/>
    <m/>
    <m/>
  </r>
  <r>
    <d v="2023-05-19T14:38:52"/>
    <d v="2023-06-13T12:23:42"/>
    <d v="2023-06-13T12:23:42"/>
    <s v="School"/>
    <s v="Northwest"/>
    <s v="Lakota Local School District"/>
    <s v="Sandusky"/>
    <s v="Norm"/>
    <s v="Elchert"/>
    <s v="Treasurer"/>
    <s v="nelchert@lakotaschools.org"/>
    <s v="(419) 986-6650"/>
    <x v="0"/>
    <m/>
    <m/>
    <m/>
    <m/>
    <m/>
    <m/>
    <m/>
    <m/>
  </r>
  <r>
    <d v="2023-05-19T14:38:59"/>
    <d v="2023-05-19T14:38:59"/>
    <d v="2023-06-13T12:23:42"/>
    <s v="School"/>
    <s v="Northwest"/>
    <s v="Vanguard Sentinel Career and Technology Centers"/>
    <s v="Sandusky"/>
    <s v="Alex"/>
    <s v="Blinger"/>
    <s v="Treasurer"/>
    <s v="abinger@vsctc.org"/>
    <s v="(419)332-2626"/>
    <x v="1"/>
    <m/>
    <m/>
    <m/>
    <m/>
    <m/>
    <m/>
    <m/>
    <m/>
  </r>
  <r>
    <d v="2023-05-19T14:39:05"/>
    <d v="2023-06-08T14:14:04"/>
    <d v="2023-06-08T14:14:04"/>
    <s v="School"/>
    <s v="Northwest"/>
    <s v="Woodmore Local School District"/>
    <s v="Sandusky"/>
    <s v="Lisa"/>
    <s v="Cruickshank"/>
    <s v="Treasurer / CFO"/>
    <s v="lcruickshank@woodmoreschools.com"/>
    <s v="(419) 862-1060"/>
    <x v="1"/>
    <m/>
    <m/>
    <m/>
    <m/>
    <m/>
    <m/>
    <m/>
    <m/>
  </r>
  <r>
    <d v="2023-05-19T14:39:10"/>
    <d v="2023-06-02T14:15:51"/>
    <d v="2023-06-02T14:15:51"/>
    <s v="School"/>
    <s v="Southwest"/>
    <s v="Bloom Vernon Local School District"/>
    <s v="Scioto"/>
    <s v="Ty"/>
    <s v="Roberts"/>
    <s v="Treasurer"/>
    <s v="ty.roberts@bvjeeps.org"/>
    <s v="(740) 778-2281"/>
    <x v="0"/>
    <m/>
    <m/>
    <m/>
    <m/>
    <m/>
    <m/>
    <m/>
    <m/>
  </r>
  <r>
    <d v="2023-05-19T14:39:17"/>
    <d v="2023-06-08T14:51:36"/>
    <d v="2023-06-08T14:51:21"/>
    <s v="School"/>
    <s v="Southwest"/>
    <s v="Clay Local School District"/>
    <s v="Scioto"/>
    <s v="Brandi"/>
    <s v="Blackburn"/>
    <s v="Treasurer"/>
    <s v="blackburnb@claylocalschools.org"/>
    <s v="(740) 354-6645"/>
    <x v="4"/>
    <m/>
    <m/>
    <m/>
    <m/>
    <m/>
    <m/>
    <m/>
    <m/>
  </r>
  <r>
    <d v="2023-05-19T14:39:17"/>
    <d v="2023-06-08T14:51:36"/>
    <d v="2023-06-08T14:51:21"/>
    <s v="School"/>
    <s v="Southwest"/>
    <s v="Clay Local School District"/>
    <m/>
    <m/>
    <m/>
    <m/>
    <m/>
    <m/>
    <x v="5"/>
    <d v="2022-11-11T00:00:00"/>
    <n v="1"/>
    <n v="2310"/>
    <n v="841"/>
    <s v="Ohio Coalition for Equity &amp; Adequacy of School Funding"/>
    <s v="Annual dues AND annual edchoice voucher litigation dues"/>
    <n v="1200"/>
    <s v="No"/>
  </r>
  <r>
    <d v="2023-05-19T14:39:24"/>
    <d v="2023-05-23T11:24:51"/>
    <d v="2023-05-23T11:24:51"/>
    <s v="School"/>
    <s v="Southwest"/>
    <s v="Green Local School District"/>
    <s v="Scioto"/>
    <s v="BRODIE"/>
    <s v="MERRILL"/>
    <s v="Treasurer"/>
    <s v="bmerrill@greenbobcats.org"/>
    <s v="(740) 354-2234"/>
    <x v="2"/>
    <m/>
    <m/>
    <m/>
    <m/>
    <m/>
    <m/>
    <m/>
    <m/>
  </r>
  <r>
    <d v="2023-05-19T14:39:31"/>
    <d v="2023-06-13T12:26:32"/>
    <d v="2023-06-13T12:26:32"/>
    <s v="School"/>
    <s v="Southwest"/>
    <s v="Minford Local School District"/>
    <s v="Scioto"/>
    <s v="Tyler"/>
    <s v="Cooper"/>
    <s v="Treasurer"/>
    <s v="tcooper@minfordfalcons.net"/>
    <s v="(740) 820-2121"/>
    <x v="0"/>
    <m/>
    <m/>
    <m/>
    <m/>
    <m/>
    <m/>
    <m/>
    <m/>
  </r>
  <r>
    <d v="2023-05-19T14:39:37"/>
    <d v="2023-05-19T14:39:37"/>
    <d v="2023-06-13T12:26:32"/>
    <s v="School"/>
    <s v="Southwest"/>
    <s v="New Boston Local School District"/>
    <s v="Scioto"/>
    <s v="Samantha"/>
    <s v="Hamilton"/>
    <s v="Treasurer"/>
    <s v="samantha.hamilton@nbtigers.net"/>
    <s v="Not Provided"/>
    <x v="1"/>
    <m/>
    <m/>
    <m/>
    <m/>
    <m/>
    <m/>
    <m/>
    <m/>
  </r>
  <r>
    <d v="2023-05-19T14:39:44"/>
    <d v="2023-05-22T13:34:21"/>
    <d v="2023-05-22T13:34:21"/>
    <s v="School"/>
    <s v="Southwest"/>
    <s v="Northwest Local School District"/>
    <s v="Scioto"/>
    <s v="Julie"/>
    <s v="Smith"/>
    <s v="Treasurer"/>
    <s v="julie.smith@nwmohawks.org"/>
    <s v="(740) 259-5558"/>
    <x v="0"/>
    <m/>
    <m/>
    <m/>
    <m/>
    <m/>
    <m/>
    <m/>
    <m/>
  </r>
  <r>
    <d v="2023-05-19T14:39:50"/>
    <d v="2023-06-13T13:02:47"/>
    <d v="2023-06-13T13:02:47"/>
    <s v="School"/>
    <s v="Southwest"/>
    <s v="Portsmouth City School District"/>
    <s v="Scioto"/>
    <s v="Dianna"/>
    <s v="Reedy"/>
    <s v="Treasurer"/>
    <s v="dianna.reedy@portsmouthtrojans.net"/>
    <s v="(740) 354-4810"/>
    <x v="0"/>
    <m/>
    <m/>
    <m/>
    <m/>
    <m/>
    <m/>
    <m/>
    <m/>
  </r>
  <r>
    <d v="2023-05-19T14:39:56"/>
    <d v="2023-05-31T14:06:12"/>
    <d v="2023-05-31T14:06:12"/>
    <s v="School"/>
    <s v="Southwest"/>
    <s v="Scioto County Career Technical Center"/>
    <s v="Scioto"/>
    <s v="Brett"/>
    <s v="Butler"/>
    <s v="Treasurer"/>
    <s v="brett.butler@sciototech.org"/>
    <s v="(740) 259-6763"/>
    <x v="0"/>
    <m/>
    <m/>
    <m/>
    <m/>
    <m/>
    <m/>
    <m/>
    <m/>
  </r>
  <r>
    <d v="2023-05-19T14:40:06"/>
    <d v="2023-06-06T11:54:41"/>
    <d v="2023-06-06T11:54:41"/>
    <s v="School"/>
    <s v="Southwest"/>
    <s v="Valley Local School District"/>
    <s v="Scioto"/>
    <s v="Kristi"/>
    <s v="Hall"/>
    <s v="Treasurer"/>
    <s v="kristi.hall@valleyls.org"/>
    <s v="(740) 259-6603"/>
    <x v="0"/>
    <m/>
    <m/>
    <m/>
    <m/>
    <m/>
    <m/>
    <m/>
    <m/>
  </r>
  <r>
    <d v="2023-05-19T14:40:14"/>
    <d v="2023-05-19T14:40:14"/>
    <d v="2023-06-06T11:54:41"/>
    <s v="School"/>
    <s v="Southwest"/>
    <s v="Washington-Nile Local School District"/>
    <s v="Scioto"/>
    <s v="Sherry"/>
    <s v="Patterson"/>
    <s v="Treasurer"/>
    <s v="sherry.patterson@westsenators.org"/>
    <s v="(740)585-1111"/>
    <x v="1"/>
    <m/>
    <m/>
    <m/>
    <m/>
    <m/>
    <m/>
    <m/>
    <m/>
  </r>
  <r>
    <d v="2023-05-19T14:40:22"/>
    <d v="2023-05-22T15:56:40"/>
    <d v="2023-06-06T11:54:41"/>
    <s v="School"/>
    <s v="Southwest"/>
    <s v="Wheelersburg Local School District"/>
    <s v="Scioto"/>
    <s v="George"/>
    <s v="Grice"/>
    <s v="Treasurer"/>
    <s v="george.grice@wheelersburg.net"/>
    <s v="(740)574-8484"/>
    <x v="10"/>
    <d v="2021-07-14T00:00:00"/>
    <n v="1"/>
    <n v="2310"/>
    <n v="841"/>
    <s v="Ohio Coalition for Equity &amp; Adequacy of School Funding"/>
    <s v="FY22 Membership/Voucher Project Litigation Dues"/>
    <n v="3184"/>
    <s v="Yes"/>
  </r>
  <r>
    <d v="2023-05-19T14:40:22"/>
    <d v="2023-05-22T15:56:40"/>
    <d v="2023-06-06T11:54:41"/>
    <s v="School"/>
    <s v="Southwest"/>
    <s v="Wheelersburg Local School District"/>
    <m/>
    <m/>
    <m/>
    <m/>
    <m/>
    <m/>
    <x v="5"/>
    <d v="2022-07-08T00:00:00"/>
    <n v="1"/>
    <n v="2310"/>
    <n v="841"/>
    <s v="Ohio Coalition for Equity &amp; Adequacy of School Funding"/>
    <s v="FY23 Membership/Voucher Project Litigation Dues"/>
    <n v="3066"/>
    <s v="Yes"/>
  </r>
  <r>
    <d v="2023-05-19T14:40:30"/>
    <d v="2023-06-06T12:36:32"/>
    <d v="2023-06-06T12:36:32"/>
    <s v="School"/>
    <s v="Northwest"/>
    <s v="Fostoria City School District"/>
    <s v="Seneca"/>
    <s v="Dan"/>
    <s v="Russomanno"/>
    <s v="Treasurer"/>
    <s v="drussomanno@fostoriaschools.org"/>
    <s v="(419) 436-4162"/>
    <x v="0"/>
    <m/>
    <m/>
    <m/>
    <m/>
    <m/>
    <m/>
    <m/>
    <m/>
  </r>
  <r>
    <d v="2023-05-19T14:40:37"/>
    <d v="2023-06-13T10:07:42"/>
    <d v="2023-06-13T10:07:42"/>
    <s v="School"/>
    <s v="Northwest"/>
    <s v="Hopewell Loudon Local School District"/>
    <s v="Seneca"/>
    <s v="Anne"/>
    <s v="Spence"/>
    <s v="Treasurer"/>
    <s v="aspence@hlschool.net"/>
    <s v="(419) 957-4340"/>
    <x v="0"/>
    <m/>
    <m/>
    <m/>
    <m/>
    <m/>
    <m/>
    <m/>
    <m/>
  </r>
  <r>
    <d v="2023-05-19T14:40:44"/>
    <d v="2023-05-22T16:18:53"/>
    <d v="2023-05-22T16:18:53"/>
    <s v="School"/>
    <s v="Northwest"/>
    <s v="New Riegel Local School District"/>
    <s v="Seneca"/>
    <s v="David"/>
    <s v="Rombach"/>
    <s v="Assistant Treasurer"/>
    <s v="drombach@newriegelschools.org"/>
    <s v="(419) 595-2256"/>
    <x v="2"/>
    <m/>
    <m/>
    <m/>
    <m/>
    <m/>
    <m/>
    <m/>
    <m/>
  </r>
  <r>
    <d v="2023-05-19T14:40:51"/>
    <d v="2023-06-13T09:58:35"/>
    <d v="2023-06-13T09:58:35"/>
    <s v="School"/>
    <s v="Northwest"/>
    <s v="Old Fort Local School District"/>
    <s v="Seneca"/>
    <s v="Thomas"/>
    <s v="Siloy"/>
    <s v="Treasurer"/>
    <s v="tsiloy@oldfortschools.org"/>
    <s v="(440) 865-0151"/>
    <x v="0"/>
    <m/>
    <m/>
    <m/>
    <m/>
    <m/>
    <m/>
    <m/>
    <m/>
  </r>
  <r>
    <d v="2023-05-19T14:40:58"/>
    <d v="2023-06-06T14:15:06"/>
    <d v="2023-06-06T14:15:06"/>
    <s v="School"/>
    <s v="Northwest"/>
    <s v="Seneca-East Local School District"/>
    <s v="Seneca"/>
    <s v="Laura"/>
    <s v="Brickner"/>
    <s v="Treasurer"/>
    <s v="lbrickner@se-tigers.com"/>
    <s v="(419) 426-1851"/>
    <x v="0"/>
    <m/>
    <m/>
    <m/>
    <m/>
    <m/>
    <m/>
    <m/>
    <m/>
  </r>
  <r>
    <d v="2023-05-19T14:41:04"/>
    <d v="2023-06-06T12:40:15"/>
    <d v="2023-06-06T12:40:15"/>
    <s v="School"/>
    <s v="Northwest"/>
    <s v="Tiffin City School District"/>
    <s v="Seneca"/>
    <s v="Sharon"/>
    <s v="Perry"/>
    <s v="Treasurer"/>
    <s v="sharon_perry@tiffincityschools.org"/>
    <s v="(419) 447-2515"/>
    <x v="0"/>
    <m/>
    <m/>
    <m/>
    <m/>
    <m/>
    <m/>
    <m/>
    <m/>
  </r>
  <r>
    <d v="2023-05-19T14:41:10"/>
    <d v="2023-05-22T14:47:06"/>
    <d v="2023-05-22T14:47:06"/>
    <s v="School"/>
    <s v="West"/>
    <s v="Anna Local School District"/>
    <s v="Shelby"/>
    <s v="Cathy"/>
    <s v="Doseck"/>
    <s v="Treasurer"/>
    <s v="cdoseck@annaschools.org"/>
    <s v="(937) 394-2011"/>
    <x v="0"/>
    <m/>
    <m/>
    <m/>
    <m/>
    <m/>
    <m/>
    <m/>
    <m/>
  </r>
  <r>
    <d v="2023-05-19T14:41:17"/>
    <d v="2023-05-22T13:00:59"/>
    <d v="2023-05-22T13:00:59"/>
    <s v="School"/>
    <s v="West"/>
    <s v="Botkins Local School District"/>
    <s v="Shelby"/>
    <s v="Jody"/>
    <s v="Jones"/>
    <s v="Treasurer"/>
    <s v="jonesj@botkins.k12.oh.us"/>
    <s v="(937) 693-4241"/>
    <x v="0"/>
    <m/>
    <m/>
    <m/>
    <m/>
    <m/>
    <m/>
    <m/>
    <m/>
  </r>
  <r>
    <d v="2023-05-19T14:41:24"/>
    <d v="2023-05-22T13:01:24"/>
    <d v="2023-05-22T13:01:24"/>
    <s v="School"/>
    <s v="West"/>
    <s v="Fairlawn Local School District"/>
    <s v="Shelby"/>
    <s v="KEITH"/>
    <s v="DOSECK"/>
    <s v="Treasurer"/>
    <s v="doseck@fairlawn.k12.oh.us"/>
    <s v="(937) 492-1974"/>
    <x v="0"/>
    <m/>
    <m/>
    <m/>
    <m/>
    <m/>
    <m/>
    <m/>
    <m/>
  </r>
  <r>
    <d v="2023-05-19T14:41:31"/>
    <d v="2023-05-22T13:11:53"/>
    <d v="2023-05-22T13:11:53"/>
    <s v="School"/>
    <s v="West"/>
    <s v="Fort Loramie Local School District"/>
    <s v="Shelby"/>
    <s v="Janet"/>
    <s v="Kemper"/>
    <s v="Treasurer"/>
    <s v="janet.kemper@loramie.k12.oh.us"/>
    <s v="(937) 295-3931"/>
    <x v="0"/>
    <m/>
    <m/>
    <m/>
    <m/>
    <m/>
    <m/>
    <m/>
    <m/>
  </r>
  <r>
    <d v="2023-05-19T14:41:39"/>
    <d v="2023-05-25T07:55:18"/>
    <d v="2023-05-25T07:55:18"/>
    <s v="School"/>
    <s v="West"/>
    <s v="Hardin-Houston Local School District"/>
    <s v="Shelby"/>
    <s v="Amy"/>
    <s v="Ayers"/>
    <s v="Treasurer"/>
    <s v="aayers@hardinhouston.org"/>
    <s v="(937) 295-3010"/>
    <x v="0"/>
    <m/>
    <m/>
    <m/>
    <m/>
    <m/>
    <m/>
    <m/>
    <m/>
  </r>
  <r>
    <d v="2023-05-19T14:41:48"/>
    <d v="2023-05-22T13:33:16"/>
    <d v="2023-05-22T13:33:16"/>
    <s v="School"/>
    <s v="West"/>
    <s v="Jackson Center Local School District"/>
    <s v="Shelby"/>
    <s v="Tony"/>
    <s v="Meyer"/>
    <s v="Treasurer"/>
    <s v="t_meyer@jctigers.org"/>
    <s v="(937) 596-6053"/>
    <x v="0"/>
    <m/>
    <m/>
    <m/>
    <m/>
    <m/>
    <m/>
    <m/>
    <m/>
  </r>
  <r>
    <d v="2023-05-19T14:41:55"/>
    <d v="2023-05-23T06:58:44"/>
    <d v="2023-05-23T06:58:44"/>
    <s v="School"/>
    <s v="West"/>
    <s v="Russia Local School District"/>
    <s v="Shelby"/>
    <s v="Jean"/>
    <s v="Borchers"/>
    <s v="Treasurer"/>
    <s v="jborchers@russiaschool.org"/>
    <s v="(937) 526-3156"/>
    <x v="0"/>
    <m/>
    <m/>
    <m/>
    <m/>
    <m/>
    <m/>
    <m/>
    <m/>
  </r>
  <r>
    <d v="2023-05-19T14:42:02"/>
    <d v="2023-06-13T15:43:50"/>
    <d v="2023-06-13T15:43:50"/>
    <s v="School"/>
    <s v="West"/>
    <s v="Sidney City School District"/>
    <s v="Shelby"/>
    <s v="Michael"/>
    <s v="Watkins"/>
    <s v="Treasurer"/>
    <s v="michael.watkins@sidneycityschools.org"/>
    <s v="(937) 494-2078"/>
    <x v="0"/>
    <m/>
    <m/>
    <m/>
    <m/>
    <m/>
    <m/>
    <m/>
    <m/>
  </r>
  <r>
    <d v="2023-05-19T14:42:08"/>
    <d v="2023-05-30T09:02:24"/>
    <d v="2023-05-25T08:09:55"/>
    <s v="School"/>
    <s v="East"/>
    <s v="Alliance City School District"/>
    <s v="Stark"/>
    <s v="Kirk"/>
    <s v="Heath"/>
    <s v="Treasurer"/>
    <s v="heathki@alliancecityschools.org"/>
    <s v="(330) 821-2100"/>
    <x v="4"/>
    <d v="2022-07-12T00:00:00"/>
    <n v="1"/>
    <n v="2310"/>
    <n v="0"/>
    <s v="Ohio Coalition for Equity &amp; Adequacy of School Funding"/>
    <s v="22/23 membership dues"/>
    <n v="1451.5"/>
    <s v="Yes"/>
  </r>
  <r>
    <d v="2023-05-19T14:42:15"/>
    <d v="2023-05-24T10:21:54"/>
    <d v="2023-05-24T10:21:54"/>
    <s v="School"/>
    <s v="East"/>
    <s v="Canton City School District"/>
    <s v="Stark"/>
    <s v="JEFF"/>
    <s v="GRUBER"/>
    <s v="Treasurer"/>
    <s v="gruber_j@ccsdistrict.org"/>
    <s v="(330) 438-2509"/>
    <x v="4"/>
    <m/>
    <m/>
    <m/>
    <m/>
    <m/>
    <m/>
    <m/>
    <m/>
  </r>
  <r>
    <d v="2023-05-19T14:42:15"/>
    <d v="2023-05-24T10:21:54"/>
    <d v="2023-05-24T10:21:54"/>
    <s v="School"/>
    <s v="East"/>
    <s v="Canton City School District"/>
    <m/>
    <m/>
    <m/>
    <m/>
    <m/>
    <m/>
    <x v="5"/>
    <d v="2021-08-11T00:00:00"/>
    <n v="1"/>
    <n v="2490"/>
    <n v="418"/>
    <s v="Ohio Coalition for Equity &amp; Adequacy of School Funding"/>
    <s v="Annual coalition membership dues"/>
    <s v="NULL"/>
    <s v="Yes"/>
  </r>
  <r>
    <d v="2023-05-19T14:42:15"/>
    <d v="2023-05-24T10:21:54"/>
    <d v="2023-05-24T10:21:54"/>
    <s v="School"/>
    <s v="East"/>
    <s v="Canton City School District"/>
    <m/>
    <m/>
    <m/>
    <m/>
    <m/>
    <m/>
    <x v="5"/>
    <d v="2022-07-14T00:00:00"/>
    <n v="1"/>
    <n v="2490"/>
    <n v="418"/>
    <s v="Ohio Coalition for Equity &amp; Adequacy of School Funding"/>
    <s v="Annual coalition membership dues"/>
    <s v="NULL"/>
    <s v="No"/>
  </r>
  <r>
    <d v="2023-05-19T14:42:15"/>
    <d v="2023-05-24T10:21:54"/>
    <d v="2023-05-24T10:21:54"/>
    <s v="School"/>
    <s v="East"/>
    <s v="Canton City School District"/>
    <m/>
    <m/>
    <m/>
    <m/>
    <m/>
    <m/>
    <x v="5"/>
    <d v="2020-07-15T00:00:00"/>
    <n v="1"/>
    <n v="2490"/>
    <n v="418"/>
    <s v="Ohio Coalition for Equity &amp; Adequacy of School Funding"/>
    <s v="Annual coalition membership dues"/>
    <s v="NULL"/>
    <s v="Yes"/>
  </r>
  <r>
    <d v="2023-05-19T14:42:21"/>
    <d v="2023-05-30T09:00:28"/>
    <d v="2023-05-24T10:21:54"/>
    <s v="School"/>
    <s v="East"/>
    <s v="Canton Local School District"/>
    <s v="Stark"/>
    <s v="Jason"/>
    <s v="Schatzel"/>
    <s v="Treasurer/CFO"/>
    <s v="jason.schatzel@cantonlocal.org"/>
    <s v="(330) 484-8010"/>
    <x v="6"/>
    <m/>
    <m/>
    <m/>
    <m/>
    <m/>
    <m/>
    <m/>
    <m/>
  </r>
  <r>
    <d v="2023-05-19T14:42:26"/>
    <d v="2023-06-02T09:38:44"/>
    <d v="2023-06-02T09:38:44"/>
    <s v="School"/>
    <s v="East"/>
    <s v="Fairless Local School District"/>
    <s v="Stark"/>
    <s v="MARK"/>
    <s v="PHILLIPS"/>
    <s v="Treasurer"/>
    <s v="mark.phillips@fairless.sparcc.org"/>
    <s v="(330) 767-3577"/>
    <x v="11"/>
    <m/>
    <m/>
    <m/>
    <m/>
    <m/>
    <m/>
    <m/>
    <m/>
  </r>
  <r>
    <d v="2023-05-19T14:42:32"/>
    <d v="2023-05-19T14:42:32"/>
    <d v="2023-06-02T09:38:44"/>
    <s v="School"/>
    <s v="East"/>
    <s v="Jackson Local School District"/>
    <s v="Stark"/>
    <m/>
    <m/>
    <m/>
    <m/>
    <m/>
    <x v="6"/>
    <m/>
    <m/>
    <m/>
    <m/>
    <m/>
    <m/>
    <m/>
    <m/>
  </r>
  <r>
    <d v="2023-05-19T14:42:39"/>
    <d v="2023-05-19T14:42:39"/>
    <d v="2023-06-02T09:38:44"/>
    <s v="School"/>
    <s v="East"/>
    <s v="Lake Local School District"/>
    <s v="Stark"/>
    <m/>
    <m/>
    <m/>
    <m/>
    <m/>
    <x v="6"/>
    <m/>
    <m/>
    <m/>
    <m/>
    <m/>
    <m/>
    <m/>
    <m/>
  </r>
  <r>
    <d v="2023-05-19T14:42:45"/>
    <d v="2023-05-23T08:50:53"/>
    <d v="2023-05-23T08:50:53"/>
    <s v="School"/>
    <s v="East"/>
    <s v="Louisville City School District"/>
    <s v="Stark"/>
    <s v="Derek"/>
    <s v="Nottingham"/>
    <s v="Treasurer"/>
    <s v="derek.nottingham@lepapps.org"/>
    <s v="(330) 875-1666"/>
    <x v="0"/>
    <m/>
    <m/>
    <m/>
    <m/>
    <m/>
    <m/>
    <m/>
    <m/>
  </r>
  <r>
    <d v="2023-05-19T14:42:50"/>
    <d v="2023-05-19T14:42:50"/>
    <d v="2023-05-23T08:50:53"/>
    <s v="School"/>
    <s v="East"/>
    <s v="Marlington Local School District"/>
    <s v="Stark"/>
    <s v="Bob"/>
    <s v="Foss"/>
    <s v="Treasurer"/>
    <s v="r_foss@marlingtonlocal.org"/>
    <s v="(330) 821-4012"/>
    <x v="9"/>
    <m/>
    <m/>
    <m/>
    <m/>
    <m/>
    <m/>
    <m/>
    <m/>
  </r>
  <r>
    <d v="2023-05-19T14:42:56"/>
    <d v="2023-06-06T14:04:43"/>
    <d v="2023-06-06T14:04:44"/>
    <s v="School"/>
    <s v="East"/>
    <s v="Massillon City School District"/>
    <s v="Stark"/>
    <s v="Sandra"/>
    <s v="Moeglin"/>
    <s v="Treasurer"/>
    <s v="smoeglin@massillonschools.org"/>
    <s v="(330) 830-3900"/>
    <x v="0"/>
    <m/>
    <m/>
    <m/>
    <m/>
    <m/>
    <m/>
    <m/>
    <m/>
  </r>
  <r>
    <d v="2023-05-19T14:43:02"/>
    <d v="2023-05-19T14:43:02"/>
    <d v="2023-06-06T14:04:44"/>
    <s v="School"/>
    <s v="East"/>
    <s v="Minerva Local School District"/>
    <s v="Stark"/>
    <m/>
    <m/>
    <m/>
    <m/>
    <m/>
    <x v="6"/>
    <m/>
    <m/>
    <m/>
    <m/>
    <m/>
    <m/>
    <m/>
    <m/>
  </r>
  <r>
    <d v="2023-05-19T14:43:08"/>
    <d v="2023-05-19T14:43:08"/>
    <d v="2023-06-06T14:04:44"/>
    <s v="School"/>
    <s v="East"/>
    <s v="North Canton City School District"/>
    <s v="Stark"/>
    <m/>
    <m/>
    <m/>
    <m/>
    <m/>
    <x v="6"/>
    <m/>
    <m/>
    <m/>
    <m/>
    <m/>
    <m/>
    <m/>
    <m/>
  </r>
  <r>
    <d v="2023-05-19T14:43:13"/>
    <d v="2023-05-23T12:29:10"/>
    <d v="2023-05-23T12:29:10"/>
    <s v="School"/>
    <s v="East"/>
    <s v="Northwest Local School District"/>
    <s v="Stark"/>
    <s v="Stef"/>
    <s v="Fakelis"/>
    <s v="Treasurer"/>
    <s v="fakelis.s@northwest.sparcc.org"/>
    <s v="(330) 854-6397"/>
    <x v="11"/>
    <m/>
    <m/>
    <m/>
    <m/>
    <m/>
    <m/>
    <m/>
    <m/>
  </r>
  <r>
    <d v="2023-05-19T14:43:19"/>
    <d v="2023-06-07T15:48:44"/>
    <d v="2023-05-22T13:50:12"/>
    <s v="School"/>
    <s v="East"/>
    <s v="Osnaburg Local School District"/>
    <s v="Stark"/>
    <s v="Christine"/>
    <s v="Robenstine"/>
    <s v="Treasurer"/>
    <s v="christine.robenstine@osnaburglocal.org"/>
    <s v="(330) 488-1427"/>
    <x v="0"/>
    <m/>
    <m/>
    <m/>
    <m/>
    <m/>
    <m/>
    <m/>
    <m/>
  </r>
  <r>
    <d v="2023-05-19T14:43:25"/>
    <d v="2023-05-22T15:05:53"/>
    <d v="2023-05-22T15:05:53"/>
    <s v="School"/>
    <s v="East"/>
    <s v="Perry Local School District"/>
    <s v="Stark"/>
    <s v="Jeff"/>
    <s v="Bartholomew"/>
    <s v="Treasurer"/>
    <s v="jeff.bartholomew@perrylocal.org"/>
    <s v="(330) 477-8121"/>
    <x v="0"/>
    <m/>
    <m/>
    <m/>
    <m/>
    <m/>
    <m/>
    <m/>
    <m/>
  </r>
  <r>
    <d v="2023-05-19T14:43:31"/>
    <d v="2023-05-19T14:43:31"/>
    <d v="2023-05-22T15:05:53"/>
    <s v="School"/>
    <s v="East"/>
    <s v="Plain Local School District"/>
    <s v="Stark"/>
    <m/>
    <m/>
    <m/>
    <m/>
    <m/>
    <x v="6"/>
    <m/>
    <m/>
    <m/>
    <m/>
    <m/>
    <m/>
    <m/>
    <m/>
  </r>
  <r>
    <d v="2023-05-19T14:43:39"/>
    <d v="2023-05-19T14:43:39"/>
    <d v="2023-05-22T15:05:53"/>
    <s v="School"/>
    <s v="East"/>
    <s v="Sandy Valley Local School District"/>
    <s v="Stark"/>
    <m/>
    <m/>
    <m/>
    <m/>
    <m/>
    <x v="6"/>
    <m/>
    <m/>
    <m/>
    <m/>
    <m/>
    <m/>
    <m/>
    <m/>
  </r>
  <r>
    <d v="2023-05-19T14:43:47"/>
    <d v="2023-05-19T14:43:47"/>
    <d v="2023-05-22T15:05:53"/>
    <s v="School"/>
    <s v="East"/>
    <s v="Stark County Area Vocational School District"/>
    <s v="Stark"/>
    <m/>
    <m/>
    <m/>
    <m/>
    <m/>
    <x v="6"/>
    <m/>
    <m/>
    <m/>
    <m/>
    <m/>
    <m/>
    <m/>
    <m/>
  </r>
  <r>
    <d v="2023-05-19T14:43:56"/>
    <d v="2023-05-22T14:37:21"/>
    <d v="2023-05-22T14:33:56"/>
    <s v="School"/>
    <s v="East"/>
    <s v="Tuslaw Local School District"/>
    <s v="Stark"/>
    <s v="Jason"/>
    <s v="Norris"/>
    <s v="Treasurer"/>
    <s v="jnorris@tuslawschools.org"/>
    <s v="(133) 032-9501"/>
    <x v="0"/>
    <m/>
    <m/>
    <m/>
    <m/>
    <m/>
    <m/>
    <m/>
    <m/>
  </r>
  <r>
    <d v="2023-05-19T14:44:02"/>
    <d v="2023-05-19T14:44:02"/>
    <d v="2023-05-22T14:33:56"/>
    <s v="School"/>
    <s v="East"/>
    <s v="Akron City School District"/>
    <s v="Summit"/>
    <s v="Todd"/>
    <s v="Adkins"/>
    <s v="Treasurer"/>
    <s v="tadkins@apslearns.org"/>
    <s v="Not Provided"/>
    <x v="1"/>
    <m/>
    <m/>
    <m/>
    <m/>
    <m/>
    <m/>
    <m/>
    <m/>
  </r>
  <r>
    <d v="2023-05-19T14:44:09"/>
    <d v="2023-06-08T13:01:06"/>
    <d v="2023-06-08T13:01:06"/>
    <s v="School"/>
    <s v="East"/>
    <s v="Barberton City School District"/>
    <s v="Summit"/>
    <s v="Craig"/>
    <s v="McKendry"/>
    <s v="Treasurer"/>
    <s v="cmckendry@barbertonschools.org"/>
    <s v="(330) 753-1025"/>
    <x v="4"/>
    <m/>
    <m/>
    <m/>
    <m/>
    <m/>
    <m/>
    <m/>
    <m/>
  </r>
  <r>
    <d v="2023-05-19T14:44:09"/>
    <d v="2023-06-08T13:01:06"/>
    <d v="2023-06-08T13:01:06"/>
    <s v="School"/>
    <s v="East"/>
    <s v="Barberton City School District"/>
    <m/>
    <m/>
    <m/>
    <m/>
    <m/>
    <m/>
    <x v="5"/>
    <d v="2022-06-10T00:00:00"/>
    <n v="1"/>
    <n v="2310"/>
    <n v="430"/>
    <s v="Ohio Coalition for Equity &amp; Adequacy of School Funding"/>
    <s v="FY22-23 Membership Dues"/>
    <n v="7078"/>
    <s v="Yes"/>
  </r>
  <r>
    <d v="2023-05-19T14:44:09"/>
    <d v="2023-06-08T13:01:06"/>
    <d v="2023-06-08T13:01:06"/>
    <s v="School"/>
    <s v="East"/>
    <s v="Barberton City School District"/>
    <m/>
    <m/>
    <m/>
    <m/>
    <m/>
    <m/>
    <x v="5"/>
    <d v="2021-10-22T00:00:00"/>
    <n v="1"/>
    <n v="2310"/>
    <n v="430"/>
    <s v="Ohio Coalition for Equity &amp; Adequacy of School Funding"/>
    <s v="FY21-22 Membership Dues"/>
    <n v="6982"/>
    <s v="Yes"/>
  </r>
  <r>
    <d v="2023-05-19T14:44:09"/>
    <d v="2023-06-08T13:01:06"/>
    <d v="2023-06-08T13:01:06"/>
    <s v="School"/>
    <s v="East"/>
    <s v="Barberton City School District"/>
    <m/>
    <m/>
    <m/>
    <m/>
    <m/>
    <m/>
    <x v="5"/>
    <d v="2021-03-12T00:00:00"/>
    <n v="1"/>
    <n v="2310"/>
    <n v="430"/>
    <s v="Ohio Coalition for Equity &amp; Adequacy of School Funding"/>
    <s v="FY20-21 Membership Dues"/>
    <n v="7620"/>
    <s v="Yes"/>
  </r>
  <r>
    <d v="2023-05-19T14:44:15"/>
    <d v="2023-05-22T13:29:32"/>
    <d v="2023-05-22T13:28:22"/>
    <s v="School"/>
    <s v="East"/>
    <s v="Copley-Fairlawn City School District"/>
    <s v="Summit"/>
    <s v="John"/>
    <s v="Wheadon"/>
    <s v="Treasurer"/>
    <s v="john.wheadon@copley-fairlawn.org"/>
    <s v="(330) 664-4816"/>
    <x v="0"/>
    <m/>
    <m/>
    <m/>
    <m/>
    <m/>
    <m/>
    <m/>
    <m/>
  </r>
  <r>
    <d v="2023-05-19T14:44:20"/>
    <d v="2023-05-22T13:20:37"/>
    <d v="2023-05-22T13:20:37"/>
    <s v="School"/>
    <s v="East"/>
    <s v="Coventry Local School District"/>
    <s v="Summit"/>
    <s v="Lisa"/>
    <s v="Blough"/>
    <s v="Treasurer"/>
    <s v="lblough@coventryschools.org"/>
    <s v="(330) 644-1435"/>
    <x v="0"/>
    <m/>
    <m/>
    <m/>
    <m/>
    <m/>
    <m/>
    <m/>
    <m/>
  </r>
  <r>
    <d v="2023-05-19T14:44:25"/>
    <d v="2023-06-13T15:56:28"/>
    <d v="2023-06-13T15:56:28"/>
    <s v="School"/>
    <s v="East"/>
    <s v="Cuyahoga Falls City School District"/>
    <s v="Summit"/>
    <s v="Cuyahoga Falls"/>
    <s v="Schools"/>
    <s v="Treasurer/CFO"/>
    <s v="cf_stoicoiuk@cftigers.org"/>
    <s v="(330) 926-3800"/>
    <x v="4"/>
    <m/>
    <m/>
    <m/>
    <m/>
    <m/>
    <m/>
    <m/>
    <m/>
  </r>
  <r>
    <d v="2023-05-19T14:44:25"/>
    <d v="2023-06-13T15:56:28"/>
    <d v="2023-06-13T15:56:28"/>
    <s v="School"/>
    <s v="East"/>
    <s v="Cuyahoga Falls City School District"/>
    <m/>
    <m/>
    <m/>
    <m/>
    <m/>
    <m/>
    <x v="5"/>
    <d v="2022-03-23T00:00:00"/>
    <n v="1"/>
    <n v="2310"/>
    <n v="418"/>
    <s v="Ohio Coalition for Equity &amp; Adequacy of School Funding"/>
    <s v="2021-2022 VOUCHER PROJECT LITIGATION DUES"/>
    <n v="8056"/>
    <s v="Yes"/>
  </r>
  <r>
    <d v="2023-05-19T14:44:31"/>
    <d v="2023-05-22T16:28:18"/>
    <d v="2023-05-22T16:28:18"/>
    <s v="School"/>
    <s v="East"/>
    <s v="Green Local School District"/>
    <s v="Summit"/>
    <s v="Eydie"/>
    <s v="Snowberger"/>
    <s v="Treasurer"/>
    <s v="snowbergereydie@greenlocalschools.org"/>
    <s v="(330) 896-7507"/>
    <x v="0"/>
    <m/>
    <m/>
    <m/>
    <m/>
    <m/>
    <m/>
    <m/>
    <m/>
  </r>
  <r>
    <d v="2023-05-19T14:44:39"/>
    <d v="2023-05-19T14:44:39"/>
    <d v="2023-05-22T16:28:18"/>
    <s v="School"/>
    <s v="East"/>
    <s v="Hudson City School District"/>
    <s v="Summit"/>
    <s v="Elaine"/>
    <s v="Speakman"/>
    <s v="Treasurer"/>
    <s v="speakmae@hudson.k12.oh.us"/>
    <s v="Not Provided"/>
    <x v="8"/>
    <d v="2023-01-12T00:00:00"/>
    <n v="1"/>
    <n v="2310"/>
    <n v="841"/>
    <s v="Ohio Coalition for Equity &amp; Adequacy of School Funding"/>
    <s v="Membership plus voucher litigation dues"/>
    <n v="9092"/>
    <s v="Yes"/>
  </r>
  <r>
    <d v="2023-05-19T14:44:46"/>
    <d v="2023-05-19T14:44:46"/>
    <d v="2023-05-22T16:28:18"/>
    <s v="School"/>
    <s v="East"/>
    <s v="Manchester Local School District"/>
    <s v="Summit"/>
    <s v="Jennifer"/>
    <s v="Rucker"/>
    <s v="Treasurer"/>
    <s v="jennifer.rucker@manchester-panthers.org"/>
    <s v="(330) 882-4157"/>
    <x v="1"/>
    <m/>
    <m/>
    <m/>
    <m/>
    <m/>
    <m/>
    <m/>
    <m/>
  </r>
  <r>
    <d v="2023-05-19T14:44:51"/>
    <d v="2023-06-13T11:23:48"/>
    <d v="2023-06-13T11:23:48"/>
    <s v="School"/>
    <s v="East"/>
    <s v="Mogadore Local School District"/>
    <s v="Summit"/>
    <s v="Sandra"/>
    <s v="Isabella"/>
    <s v="Transitioning to Treasurer"/>
    <s v="mo_isabella@mogadore.net"/>
    <s v="(440) 759-4739"/>
    <x v="0"/>
    <m/>
    <m/>
    <m/>
    <m/>
    <m/>
    <m/>
    <m/>
    <m/>
  </r>
  <r>
    <d v="2023-05-19T14:44:57"/>
    <d v="2023-06-08T15:42:51"/>
    <d v="2023-06-08T15:42:51"/>
    <s v="School"/>
    <s v="East"/>
    <s v="Nordonia Hills City School District"/>
    <s v="Summit"/>
    <s v="Matthew"/>
    <s v="Brown"/>
    <s v="Treasurer/CFO"/>
    <s v="matt.brown@nordoniaschools.org"/>
    <s v="(330) 908-6234"/>
    <x v="4"/>
    <m/>
    <m/>
    <m/>
    <m/>
    <m/>
    <m/>
    <m/>
    <m/>
  </r>
  <r>
    <d v="2023-05-19T14:44:57"/>
    <d v="2023-06-08T15:42:51"/>
    <d v="2023-06-08T15:42:51"/>
    <s v="School"/>
    <s v="East"/>
    <s v="Nordonia Hills City School District"/>
    <m/>
    <m/>
    <m/>
    <m/>
    <m/>
    <m/>
    <x v="5"/>
    <d v="2022-06-23T00:00:00"/>
    <n v="1"/>
    <n v="2419"/>
    <n v="410"/>
    <s v="Muskingum Valley ESC"/>
    <s v="Since a portion of the District's operational budget is paid with State funds, the Nordonia Hills Board of Education has an interest in ensuring that the expenditure of State funds on public education is lawful and proper."/>
    <n v="6764"/>
    <s v="Yes"/>
  </r>
  <r>
    <d v="2023-05-19T14:45:02"/>
    <d v="2023-06-06T12:33:41"/>
    <d v="2023-06-06T12:33:41"/>
    <s v="School"/>
    <s v="East"/>
    <s v="Norton City School District"/>
    <s v="Summit"/>
    <s v="Stephanie"/>
    <s v="Hagenbush"/>
    <s v="Treasurer"/>
    <s v="shagenbush@nortonschools.org"/>
    <s v="(330) 825-2114"/>
    <x v="0"/>
    <m/>
    <m/>
    <m/>
    <m/>
    <m/>
    <m/>
    <m/>
    <m/>
  </r>
  <r>
    <d v="2023-05-19T14:45:08"/>
    <d v="2023-05-25T07:13:26"/>
    <d v="2023-05-25T07:13:26"/>
    <s v="School"/>
    <s v="East"/>
    <s v="Portage Lakes Career Center"/>
    <s v="Summit"/>
    <s v="Christopher"/>
    <s v="Wright"/>
    <s v="Treasurer"/>
    <s v="cwright@plcc.edu"/>
    <s v="(330) 896-8245"/>
    <x v="0"/>
    <m/>
    <m/>
    <m/>
    <m/>
    <m/>
    <m/>
    <m/>
    <m/>
  </r>
  <r>
    <d v="2023-05-19T14:45:14"/>
    <d v="2023-06-06T11:54:51"/>
    <d v="2023-06-06T11:54:51"/>
    <s v="School"/>
    <s v="East"/>
    <s v="Revere Local School District"/>
    <s v="Summit"/>
    <s v="Richard"/>
    <s v="Berdine"/>
    <s v="Treasurer"/>
    <s v="rberdine@cvccworks.edu"/>
    <s v="(330) 523-3106"/>
    <x v="0"/>
    <m/>
    <m/>
    <m/>
    <m/>
    <m/>
    <m/>
    <m/>
    <m/>
  </r>
  <r>
    <d v="2023-05-19T14:45:22"/>
    <d v="2023-05-19T14:45:22"/>
    <d v="2023-06-06T11:54:51"/>
    <s v="School"/>
    <s v="East"/>
    <s v="Springfield Local School District"/>
    <s v="Summit"/>
    <s v="Christopher"/>
    <s v="Adams"/>
    <s v="Treasurer"/>
    <s v="sp_adams@springfieldspartans.org"/>
    <s v="(330) 798-1111"/>
    <x v="0"/>
    <m/>
    <m/>
    <m/>
    <m/>
    <m/>
    <m/>
    <m/>
    <m/>
  </r>
  <r>
    <d v="2023-05-19T14:45:29"/>
    <d v="2023-05-19T14:45:29"/>
    <d v="2023-06-06T11:54:51"/>
    <s v="School"/>
    <s v="East"/>
    <s v="Stow-Munroe Falls City School District"/>
    <s v="Summit"/>
    <s v="Patrick"/>
    <s v="Goclano"/>
    <s v="Treasurer"/>
    <s v="st_pgoclano@smfcsd.org"/>
    <s v="Not Provided"/>
    <x v="1"/>
    <m/>
    <m/>
    <m/>
    <m/>
    <m/>
    <m/>
    <m/>
    <m/>
  </r>
  <r>
    <d v="2023-05-19T14:45:36"/>
    <d v="2023-05-19T14:45:36"/>
    <d v="2023-06-06T11:54:51"/>
    <s v="School"/>
    <s v="East"/>
    <s v="Tallmadge City School District"/>
    <s v="Summit"/>
    <s v="Jeffrey"/>
    <s v="Hostetler"/>
    <s v="Treasurer"/>
    <s v="hostetler.jeff@tallmadgeschools.org"/>
    <s v="(330) 633-3291"/>
    <x v="1"/>
    <m/>
    <m/>
    <m/>
    <m/>
    <m/>
    <m/>
    <m/>
    <m/>
  </r>
  <r>
    <d v="2023-05-19T14:45:43"/>
    <d v="2023-06-09T10:54:14"/>
    <d v="2023-06-09T10:54:14"/>
    <s v="School"/>
    <s v="East"/>
    <s v="Twinsburg City School District"/>
    <s v="Summit"/>
    <s v="Julia"/>
    <s v="Rozsnyai"/>
    <s v="Treasurer"/>
    <s v="jrozsnyai@twinsburgcsd.org"/>
    <s v="(330) 486-2017"/>
    <x v="4"/>
    <m/>
    <m/>
    <m/>
    <m/>
    <m/>
    <m/>
    <m/>
    <m/>
  </r>
  <r>
    <d v="2023-05-19T14:45:43"/>
    <d v="2023-06-09T10:54:14"/>
    <d v="2023-06-09T10:54:14"/>
    <s v="School"/>
    <s v="East"/>
    <s v="Twinsburg City School District"/>
    <m/>
    <m/>
    <m/>
    <m/>
    <m/>
    <m/>
    <x v="5"/>
    <d v="2023-02-10T00:00:00"/>
    <n v="1"/>
    <n v="2310"/>
    <n v="841"/>
    <s v="Ohio Coalition for Equity &amp; Adequacy of School Funding"/>
    <s v="FY 2022-2023 Membership/Voucher Project Litigation Dues"/>
    <n v="8076"/>
    <s v="Yes"/>
  </r>
  <r>
    <d v="2023-05-19T14:45:48"/>
    <d v="2023-05-30T07:59:25"/>
    <d v="2023-05-30T07:59:25"/>
    <s v="School"/>
    <s v="East"/>
    <s v="Woodridge Local School District"/>
    <s v="Summit"/>
    <s v="Tom"/>
    <s v="Morehouse"/>
    <s v="Treasurer"/>
    <s v="tmorehouse@woodridge.k12.oh.us"/>
    <s v="(330) 928-9074"/>
    <x v="4"/>
    <m/>
    <m/>
    <m/>
    <m/>
    <m/>
    <m/>
    <m/>
    <m/>
  </r>
  <r>
    <d v="2023-05-19T14:45:48"/>
    <d v="2023-05-30T07:59:25"/>
    <d v="2023-05-30T07:59:25"/>
    <s v="School"/>
    <s v="East"/>
    <s v="Woodridge Local School District"/>
    <m/>
    <m/>
    <m/>
    <m/>
    <m/>
    <m/>
    <x v="5"/>
    <d v="2021-10-28T00:00:00"/>
    <n v="1"/>
    <n v="2300"/>
    <n v="841"/>
    <s v="Ohio Coalition for Equity &amp; Adequacy of School Funding"/>
    <s v="FY 2021/22 Membership/Voucher Project Litigation Dues"/>
    <n v="3830"/>
    <s v="Yes"/>
  </r>
  <r>
    <d v="2023-05-19T14:45:48"/>
    <d v="2023-05-30T07:59:25"/>
    <d v="2023-05-30T07:59:25"/>
    <s v="School"/>
    <s v="East"/>
    <s v="Woodridge Local School District"/>
    <m/>
    <m/>
    <m/>
    <m/>
    <m/>
    <m/>
    <x v="5"/>
    <d v="2022-08-03T00:00:00"/>
    <n v="1"/>
    <n v="2300"/>
    <n v="841"/>
    <s v="Ohio Coalition for Equity &amp; Adequacy of School Funding"/>
    <s v="Dues for Annual Coalition Membership Plus Annual Edchoice Voucher Litigation Dues"/>
    <n v="3868"/>
    <s v="Yes"/>
  </r>
  <r>
    <d v="2023-05-19T14:45:54"/>
    <d v="2023-06-06T14:58:50"/>
    <d v="2023-06-06T14:58:50"/>
    <s v="School"/>
    <s v="East"/>
    <s v="Bloomfield-Mespo Local School District"/>
    <s v="Trumbull"/>
    <s v="Robert"/>
    <s v="Hollada"/>
    <s v="Treasurer"/>
    <s v="rob.hollada@blmschools.org"/>
    <s v="(440) 685-4722"/>
    <x v="4"/>
    <m/>
    <m/>
    <m/>
    <m/>
    <m/>
    <m/>
    <m/>
    <m/>
  </r>
  <r>
    <d v="2023-05-19T14:45:54"/>
    <d v="2023-06-06T14:58:50"/>
    <d v="2023-06-06T14:58:50"/>
    <s v="School"/>
    <s v="East"/>
    <s v="Bloomfield-Mespo Local School District"/>
    <m/>
    <m/>
    <m/>
    <m/>
    <m/>
    <m/>
    <x v="5"/>
    <d v="2021-09-09T00:00:00"/>
    <n v="1"/>
    <n v="2510"/>
    <n v="434"/>
    <s v="Ohio Coalition for Equity &amp; Adequacy of School Funding"/>
    <s v="2021-2022 Membership Dues"/>
    <n v="392"/>
    <s v="Yes"/>
  </r>
  <r>
    <d v="2023-05-19T14:45:54"/>
    <d v="2023-06-06T14:58:50"/>
    <d v="2023-06-06T14:58:50"/>
    <s v="School"/>
    <s v="East"/>
    <s v="Bloomfield-Mespo Local School District"/>
    <m/>
    <m/>
    <m/>
    <m/>
    <m/>
    <m/>
    <x v="5"/>
    <d v="2022-09-08T00:00:00"/>
    <n v="1"/>
    <n v="2510"/>
    <n v="434"/>
    <s v="Ohio Coalition for Equity &amp; Adequacy of School Funding"/>
    <s v="2022-2023 Membership Dues"/>
    <n v="438"/>
    <s v="Yes"/>
  </r>
  <r>
    <d v="2023-05-19T14:45:54"/>
    <d v="2023-06-06T14:58:50"/>
    <d v="2023-06-06T14:58:50"/>
    <s v="School"/>
    <s v="East"/>
    <s v="Bloomfield-Mespo Local School District"/>
    <m/>
    <m/>
    <m/>
    <m/>
    <m/>
    <m/>
    <x v="5"/>
    <d v="2020-07-20T00:00:00"/>
    <n v="1"/>
    <n v="2510"/>
    <n v="434"/>
    <s v="Ohio Coalition for Equity &amp; Adequacy of School Funding"/>
    <s v="2020-2021 Membership Dues"/>
    <n v="466"/>
    <s v="Yes"/>
  </r>
  <r>
    <d v="2023-05-19T14:45:54"/>
    <d v="2023-06-06T14:58:50"/>
    <d v="2023-06-06T14:58:50"/>
    <s v="School"/>
    <s v="East"/>
    <s v="Bloomfield-Mespo Local School District"/>
    <m/>
    <m/>
    <m/>
    <m/>
    <m/>
    <m/>
    <x v="5"/>
    <d v="2020-02-04T00:00:00"/>
    <n v="1"/>
    <n v="2510"/>
    <n v="434"/>
    <s v="Ohio Coalition for Equity &amp; Adequacy of School Funding"/>
    <s v="2019-2020 Membership dues"/>
    <n v="116"/>
    <s v="Yes"/>
  </r>
  <r>
    <d v="2023-05-19T14:46:00"/>
    <d v="2023-06-06T17:46:39"/>
    <d v="2023-06-06T17:46:39"/>
    <s v="School"/>
    <s v="East"/>
    <s v="Bristol Local School District"/>
    <s v="Trumbull"/>
    <s v="Carla"/>
    <s v="Click"/>
    <s v="Treasurer"/>
    <s v="carla.click@bristol.k12.oh.us"/>
    <s v="(330) 889-3053"/>
    <x v="4"/>
    <m/>
    <m/>
    <m/>
    <m/>
    <m/>
    <m/>
    <m/>
    <m/>
  </r>
  <r>
    <d v="2023-05-19T14:46:00"/>
    <d v="2023-06-06T17:46:39"/>
    <d v="2023-06-06T17:46:39"/>
    <s v="School"/>
    <s v="East"/>
    <s v="Bristol Local School District"/>
    <m/>
    <m/>
    <m/>
    <m/>
    <m/>
    <m/>
    <x v="5"/>
    <d v="2017-08-24T00:00:00"/>
    <n v="1"/>
    <n v="2310"/>
    <n v="410"/>
    <s v="Ohio Coalition for Equity &amp; Adequacy of School Funding"/>
    <s v="Membership Dues"/>
    <n v="275"/>
    <s v="Yes"/>
  </r>
  <r>
    <d v="2023-05-19T14:46:00"/>
    <d v="2023-06-06T17:46:39"/>
    <d v="2023-06-06T17:46:39"/>
    <s v="School"/>
    <s v="East"/>
    <s v="Bristol Local School District"/>
    <m/>
    <m/>
    <m/>
    <m/>
    <m/>
    <m/>
    <x v="5"/>
    <d v="2019-08-23T00:00:00"/>
    <n v="1"/>
    <n v="2310"/>
    <n v="410"/>
    <s v="Ohio Coalition for Equity &amp; Adequacy of School Funding"/>
    <s v="Membership Dues"/>
    <n v="244.5"/>
    <s v="Yes"/>
  </r>
  <r>
    <d v="2023-05-19T14:46:00"/>
    <d v="2023-06-06T17:46:39"/>
    <d v="2023-06-06T17:46:39"/>
    <s v="School"/>
    <s v="East"/>
    <s v="Bristol Local School District"/>
    <m/>
    <m/>
    <m/>
    <m/>
    <m/>
    <m/>
    <x v="5"/>
    <d v="2022-08-03T00:00:00"/>
    <n v="1"/>
    <n v="2310"/>
    <n v="410"/>
    <s v="Ohio Coalition for Equity &amp; Adequacy of School Funding"/>
    <s v="Membership Estimate and Litigation Dues"/>
    <n v="946"/>
    <s v="Yes"/>
  </r>
  <r>
    <d v="2023-05-19T14:46:00"/>
    <d v="2023-06-06T17:46:39"/>
    <d v="2023-06-06T17:46:39"/>
    <s v="School"/>
    <s v="East"/>
    <s v="Bristol Local School District"/>
    <m/>
    <m/>
    <m/>
    <m/>
    <m/>
    <m/>
    <x v="5"/>
    <d v="2021-07-28T00:00:00"/>
    <n v="1"/>
    <n v="2310"/>
    <n v="410"/>
    <s v="Ohio Coalition for Equity &amp; Adequacy of School Funding"/>
    <s v="Membership Fees &amp; Litigation Dues"/>
    <n v="1096"/>
    <s v="Yes"/>
  </r>
  <r>
    <d v="2023-05-19T14:46:00"/>
    <d v="2023-06-06T17:46:39"/>
    <d v="2023-06-06T17:46:39"/>
    <s v="School"/>
    <s v="East"/>
    <s v="Bristol Local School District"/>
    <m/>
    <m/>
    <m/>
    <m/>
    <m/>
    <m/>
    <x v="5"/>
    <d v="2020-08-19T00:00:00"/>
    <n v="1"/>
    <n v="2310"/>
    <n v="410"/>
    <s v="Ohio Coalition for Equity &amp; Adequacy of School Funding"/>
    <s v="Membership Dues &amp;Litigation"/>
    <n v="1435"/>
    <s v="Yes"/>
  </r>
  <r>
    <d v="2023-05-19T14:46:00"/>
    <d v="2023-06-06T17:46:39"/>
    <d v="2023-06-06T17:46:39"/>
    <s v="School"/>
    <s v="East"/>
    <s v="Bristol Local School District"/>
    <m/>
    <m/>
    <m/>
    <m/>
    <m/>
    <m/>
    <x v="5"/>
    <d v="2016-08-24T00:00:00"/>
    <n v="1"/>
    <n v="2310"/>
    <n v="410"/>
    <s v="Ohio Coalition for Equity &amp; Adequacy of School Funding"/>
    <s v="Membership Dues"/>
    <n v="274.5"/>
    <s v="Yes"/>
  </r>
  <r>
    <d v="2023-05-19T14:46:00"/>
    <d v="2023-06-06T17:46:39"/>
    <d v="2023-06-06T17:46:39"/>
    <s v="School"/>
    <s v="East"/>
    <s v="Bristol Local School District"/>
    <m/>
    <m/>
    <m/>
    <m/>
    <m/>
    <m/>
    <x v="5"/>
    <d v="2018-08-16T00:00:00"/>
    <n v="1"/>
    <n v="2310"/>
    <n v="410"/>
    <s v="Ohio Coalition for Equity &amp; Adequacy of School Funding"/>
    <s v="Membership Dues"/>
    <n v="285"/>
    <s v="Yes"/>
  </r>
  <r>
    <d v="2023-05-19T14:46:06"/>
    <d v="2023-05-22T13:20:19"/>
    <d v="2023-05-22T12:56:47"/>
    <s v="School"/>
    <s v="East"/>
    <s v="Brookfield Local School District"/>
    <s v="Trumbull"/>
    <s v="Jordan"/>
    <s v="Weber"/>
    <s v="Treasurer"/>
    <s v="jordan.weber@brookfieldschools.us"/>
    <s v="(330) 506-3032"/>
    <x v="2"/>
    <m/>
    <m/>
    <m/>
    <m/>
    <m/>
    <m/>
    <m/>
    <m/>
  </r>
  <r>
    <d v="2023-05-19T14:46:12"/>
    <d v="2023-06-08T14:25:25"/>
    <d v="2023-06-08T14:25:25"/>
    <s v="School"/>
    <s v="East"/>
    <s v="Champion Local School District"/>
    <s v="Trumbull"/>
    <s v="CHAMPION"/>
    <s v="SCHOOLS"/>
    <s v="Treasurer Champion Schools"/>
    <s v="laurena.rouan@championlocal.org"/>
    <s v="(330) 847-2337"/>
    <x v="0"/>
    <m/>
    <m/>
    <m/>
    <m/>
    <m/>
    <m/>
    <m/>
    <m/>
  </r>
  <r>
    <d v="2023-05-19T14:46:18"/>
    <d v="2023-05-22T13:47:42"/>
    <d v="2023-05-22T13:47:42"/>
    <s v="School"/>
    <s v="East"/>
    <s v="Girard City School District"/>
    <s v="Trumbull"/>
    <s v="Mark"/>
    <s v="Bello"/>
    <s v="Treasurer"/>
    <s v="mbello@zoominternet.net"/>
    <s v="(330) 530-1554"/>
    <x v="7"/>
    <d v="2023-02-14T00:00:00"/>
    <n v="1"/>
    <n v="2310"/>
    <n v="490"/>
    <s v="Ohio Coalition for Equity &amp; Adequacy of School Funding"/>
    <s v="membership dues"/>
    <n v="3134"/>
    <s v="Yes"/>
  </r>
  <r>
    <d v="2023-05-19T14:46:24"/>
    <d v="2023-05-24T12:45:29"/>
    <d v="2023-05-24T12:45:29"/>
    <s v="School"/>
    <s v="East"/>
    <s v="Howland Local School District"/>
    <s v="Trumbull"/>
    <s v="Julie"/>
    <s v="Sloan"/>
    <s v="Treasurer/CFO"/>
    <s v="julie.sloan@howlandschools.org"/>
    <s v="(330) 856-8200"/>
    <x v="2"/>
    <m/>
    <m/>
    <m/>
    <m/>
    <m/>
    <m/>
    <m/>
    <m/>
  </r>
  <r>
    <d v="2023-05-19T14:46:30"/>
    <d v="2023-06-07T13:25:13"/>
    <d v="2023-06-07T13:25:13"/>
    <s v="School"/>
    <s v="East"/>
    <s v="Hubbard Exempted Village School District"/>
    <s v="Trumbull"/>
    <s v="Amber"/>
    <s v="DeJulio"/>
    <s v="Treasurer"/>
    <s v="dejulioa@hubbard.k12.oh.us"/>
    <s v="(330) 534-1921"/>
    <x v="0"/>
    <m/>
    <m/>
    <m/>
    <m/>
    <m/>
    <m/>
    <m/>
    <m/>
  </r>
  <r>
    <d v="2023-05-19T14:46:37"/>
    <d v="2023-05-19T14:46:37"/>
    <d v="2023-06-07T13:25:13"/>
    <s v="School"/>
    <s v="East"/>
    <s v="Joseph Badger Local School District"/>
    <s v="Trumbull"/>
    <s v="Gregory"/>
    <s v="Sciola"/>
    <s v="Treasurer"/>
    <s v="greg.sciola@badgerbraves.org"/>
    <s v="(330) 876-2810"/>
    <x v="10"/>
    <d v="2022-09-23T00:00:00"/>
    <n v="1"/>
    <n v="2310"/>
    <n v="410"/>
    <s v="Ohio Coalition for Equity &amp; Adequacy of School Funding"/>
    <s v="Ohio Coalition for Equity "/>
    <n v="320"/>
    <s v="Yes"/>
  </r>
  <r>
    <d v="2023-05-19T14:46:44"/>
    <d v="2023-06-13T11:47:13"/>
    <d v="2023-06-07T13:25:13"/>
    <s v="School"/>
    <s v="East"/>
    <s v="Labrae Local School District"/>
    <s v="Trumbull"/>
    <s v="Bradley"/>
    <s v="Panak"/>
    <s v="Treasurer"/>
    <s v="brad.panakl@labrae.school"/>
    <s v="(330) 898-2384"/>
    <x v="7"/>
    <d v="2022-08-11T00:00:00"/>
    <n v="1"/>
    <n v="2310"/>
    <n v="841"/>
    <s v="Ohio Coalition for Equity &amp; Adequacy of School Funding"/>
    <s v="membership dues"/>
    <n v="1966"/>
    <s v="Yes"/>
  </r>
  <r>
    <d v="2023-05-19T14:46:50"/>
    <d v="2023-06-14T07:36:46"/>
    <d v="2023-06-14T07:36:46"/>
    <s v="School"/>
    <s v="East"/>
    <s v="Lakeview Local School District"/>
    <s v="Trumbull"/>
    <s v="Sean"/>
    <s v="Miller"/>
    <s v="Treasurer/CFO"/>
    <s v="sean.miller@lakeviewlocal.org"/>
    <s v="(330) 638-1060"/>
    <x v="4"/>
    <m/>
    <m/>
    <m/>
    <m/>
    <m/>
    <m/>
    <m/>
    <m/>
  </r>
  <r>
    <d v="2023-05-19T14:46:50"/>
    <d v="2023-06-14T07:36:46"/>
    <d v="2023-06-14T07:36:46"/>
    <s v="School"/>
    <s v="East"/>
    <s v="Lakeview Local School District"/>
    <m/>
    <m/>
    <m/>
    <m/>
    <m/>
    <m/>
    <x v="5"/>
    <d v="2022-10-13T00:00:00"/>
    <n v="1"/>
    <n v="2411"/>
    <n v="841"/>
    <s v="Ohio Coalition for Equity &amp; Adequacy of School Funding"/>
    <s v="Dues for Annual Coalition Membership"/>
    <n v="3066"/>
    <s v="Yes"/>
  </r>
  <r>
    <d v="2023-05-19T14:46:56"/>
    <d v="2023-05-25T11:40:36"/>
    <d v="2023-05-25T11:40:36"/>
    <s v="School"/>
    <s v="East"/>
    <s v="Liberty Local School District"/>
    <s v="Trumbull"/>
    <s v="Maureen"/>
    <s v="Lloyd"/>
    <s v="Treasurer"/>
    <s v="maureen.lloyd@liberty.k12.oh.us"/>
    <s v="(330) 259-3902"/>
    <x v="0"/>
    <m/>
    <m/>
    <m/>
    <m/>
    <m/>
    <m/>
    <m/>
    <m/>
  </r>
  <r>
    <d v="2023-05-19T14:47:02"/>
    <d v="2023-05-22T13:15:06"/>
    <d v="2023-05-22T13:15:06"/>
    <s v="School"/>
    <s v="East"/>
    <s v="Lordstown Local School District"/>
    <s v="Trumbull"/>
    <s v="Mark"/>
    <s v="Ferrara"/>
    <s v="Treasurer"/>
    <s v="mark.ferrara@lordstownschools.org"/>
    <s v="(330) 824-2513"/>
    <x v="4"/>
    <m/>
    <m/>
    <m/>
    <m/>
    <m/>
    <m/>
    <m/>
    <m/>
  </r>
  <r>
    <d v="2023-05-19T14:47:02"/>
    <d v="2023-05-22T13:15:06"/>
    <d v="2023-05-22T13:15:06"/>
    <s v="School"/>
    <s v="East"/>
    <s v="Lordstown Local School District"/>
    <m/>
    <m/>
    <m/>
    <m/>
    <m/>
    <m/>
    <x v="5"/>
    <d v="2022-07-21T00:00:00"/>
    <n v="1"/>
    <n v="2310"/>
    <n v="460"/>
    <s v="Ohio Coalition for Equity &amp; Adequacy of School Funding"/>
    <s v="Membership"/>
    <s v="NULL"/>
    <s v="Yes"/>
  </r>
  <r>
    <d v="2023-05-19T14:47:09"/>
    <d v="2023-06-07T11:19:32"/>
    <d v="2023-06-07T11:19:32"/>
    <s v="School"/>
    <s v="East"/>
    <s v="Maplewood Local School District"/>
    <s v="Trumbull"/>
    <s v="MERRI"/>
    <s v="SMITH"/>
    <s v="CFO"/>
    <s v="msmith@maplewoodschools.org"/>
    <s v="(330) 637-7506"/>
    <x v="0"/>
    <m/>
    <m/>
    <m/>
    <m/>
    <m/>
    <m/>
    <m/>
    <m/>
  </r>
  <r>
    <d v="2023-05-19T14:47:15"/>
    <d v="2023-06-06T13:18:07"/>
    <d v="2023-06-06T13:18:07"/>
    <s v="School"/>
    <s v="East"/>
    <s v="Mathews Local School District"/>
    <s v="Trumbull"/>
    <s v="Bradley"/>
    <s v="Panak"/>
    <s v="Treasurer"/>
    <s v="bradley.panak@mathewslocal.org"/>
    <s v="(330) 637-3500"/>
    <x v="0"/>
    <m/>
    <m/>
    <m/>
    <m/>
    <m/>
    <m/>
    <m/>
    <m/>
  </r>
  <r>
    <d v="2023-05-19T14:47:20"/>
    <d v="2023-06-07T11:20:11"/>
    <d v="2023-06-07T11:20:11"/>
    <s v="School"/>
    <s v="East"/>
    <s v="McDonald Local School District"/>
    <s v="Trumbull"/>
    <s v="Megan"/>
    <s v="Titus"/>
    <s v="Treasurer/CFO"/>
    <s v="titum@mcdonald.k12.oh.us"/>
    <s v="(330) 530-8051"/>
    <x v="0"/>
    <m/>
    <m/>
    <m/>
    <m/>
    <m/>
    <m/>
    <m/>
    <m/>
  </r>
  <r>
    <d v="2023-05-19T14:47:25"/>
    <d v="2023-05-30T21:25:32"/>
    <d v="2023-05-30T21:25:32"/>
    <s v="School"/>
    <s v="East"/>
    <s v="Newton Falls Exempted Village School District"/>
    <s v="Trumbull"/>
    <s v="Terry"/>
    <s v="Armstrong"/>
    <s v="Treasurer"/>
    <s v="armstrongt@nfschools.org"/>
    <s v="(330) 307-5747"/>
    <x v="7"/>
    <d v="2021-10-07T00:00:00"/>
    <n v="1"/>
    <n v="2419"/>
    <n v="849"/>
    <s v="Ohio Coalition for Equity &amp; Adequacy of School Funding"/>
    <s v="Membership dues + annual edchoice voucher litigation dues"/>
    <n v="1872"/>
    <s v="No"/>
  </r>
  <r>
    <d v="2023-05-19T14:47:30"/>
    <d v="2023-06-13T13:25:09"/>
    <d v="2023-06-13T13:25:09"/>
    <s v="School"/>
    <s v="East"/>
    <s v="Niles City School District"/>
    <s v="Trumbull"/>
    <s v="Rhonda"/>
    <s v="Baldwin-Amorganos"/>
    <s v="CFO/Treasurer"/>
    <s v="rhonda.amorganos@nilesmckinley.org"/>
    <s v="(330) 989-5095"/>
    <x v="0"/>
    <m/>
    <m/>
    <m/>
    <m/>
    <m/>
    <m/>
    <m/>
    <m/>
  </r>
  <r>
    <d v="2023-05-19T14:47:35"/>
    <d v="2023-05-19T14:47:35"/>
    <d v="2023-06-13T13:25:09"/>
    <s v="School"/>
    <s v="East"/>
    <s v="Southington Local School District"/>
    <s v="Trumbull"/>
    <s v="Joel"/>
    <s v="Snider"/>
    <s v="Treasurer"/>
    <s v="joel.snider@southingtonlocal.org"/>
    <s v="(330) 898-7480"/>
    <x v="1"/>
    <m/>
    <m/>
    <m/>
    <m/>
    <m/>
    <m/>
    <m/>
    <m/>
  </r>
  <r>
    <d v="2023-05-19T14:47:40"/>
    <d v="2023-05-19T14:47:40"/>
    <d v="2023-06-13T13:25:09"/>
    <s v="School"/>
    <s v="East"/>
    <s v="Trumbull Career and Technical Center"/>
    <s v="Trumbull"/>
    <s v="Cody"/>
    <s v="Holecko"/>
    <s v="Treasurer"/>
    <s v="cody.holecko@tctchome.com"/>
    <s v="(330) 847-1108"/>
    <x v="1"/>
    <m/>
    <m/>
    <m/>
    <m/>
    <m/>
    <m/>
    <m/>
    <m/>
  </r>
  <r>
    <d v="2023-05-19T14:47:47"/>
    <d v="2023-06-09T14:06:43"/>
    <d v="2023-06-09T14:06:43"/>
    <s v="School"/>
    <s v="East"/>
    <s v="Warren City School District"/>
    <s v="Trumbull"/>
    <s v="Karen"/>
    <s v="Sciortino"/>
    <s v="Treasurer"/>
    <s v="karen.sciortino@neomin.org"/>
    <s v="(330) 841-2321"/>
    <x v="0"/>
    <m/>
    <m/>
    <m/>
    <m/>
    <m/>
    <m/>
    <m/>
    <m/>
  </r>
  <r>
    <d v="2023-05-19T14:47:52"/>
    <d v="2023-05-22T15:31:14"/>
    <d v="2023-05-22T15:31:14"/>
    <s v="School"/>
    <s v="East"/>
    <s v="Weathersfield Local School District"/>
    <s v="Trumbull"/>
    <s v="Steven"/>
    <s v="Haynie"/>
    <s v="Treasurer"/>
    <s v="haynieste@weathersfield.k12.oh.us"/>
    <s v="(330) 505-4430"/>
    <x v="0"/>
    <m/>
    <m/>
    <m/>
    <m/>
    <m/>
    <m/>
    <m/>
    <m/>
  </r>
  <r>
    <d v="2023-05-19T14:47:58"/>
    <d v="2023-05-19T14:47:58"/>
    <d v="2023-05-22T15:31:14"/>
    <s v="School"/>
    <s v="Southeast"/>
    <s v="Buckeye Joint Vocational School District"/>
    <s v="Tuscarawas"/>
    <s v="Gale"/>
    <s v="Stull"/>
    <s v="Assistant Treasurer"/>
    <s v="gstull@buckeyecareercenter.org"/>
    <s v="Not Provided"/>
    <x v="1"/>
    <m/>
    <m/>
    <m/>
    <m/>
    <m/>
    <m/>
    <m/>
    <m/>
  </r>
  <r>
    <d v="2023-05-19T14:48:03"/>
    <d v="2023-05-30T14:39:57"/>
    <d v="2023-05-30T14:39:26"/>
    <s v="School"/>
    <s v="Southeast"/>
    <s v="Claymont City School District"/>
    <s v="Tuscarawas"/>
    <s v="Kim"/>
    <s v="Beckley"/>
    <s v="Treasurer"/>
    <s v="kbeckley@claymontschools.org"/>
    <s v="(740) 922-5478"/>
    <x v="0"/>
    <m/>
    <m/>
    <m/>
    <m/>
    <m/>
    <m/>
    <m/>
    <m/>
  </r>
  <r>
    <d v="2023-05-19T14:48:09"/>
    <d v="2023-06-13T10:24:56"/>
    <d v="2023-06-13T10:24:56"/>
    <s v="School"/>
    <s v="Southeast"/>
    <s v="Dover City School District"/>
    <s v="Tuscarawas"/>
    <s v="Kathryn"/>
    <s v="Brugger"/>
    <s v="Treasurer"/>
    <s v="bruggerk@dovertornadoes.com"/>
    <s v="(330) 364-7107"/>
    <x v="0"/>
    <m/>
    <m/>
    <m/>
    <m/>
    <m/>
    <m/>
    <m/>
    <m/>
  </r>
  <r>
    <d v="2023-05-19T14:48:14"/>
    <d v="2023-05-22T15:20:35"/>
    <d v="2023-05-22T15:20:35"/>
    <s v="School"/>
    <s v="Southeast"/>
    <s v="Garaway Local School District"/>
    <s v="Tuscarawas"/>
    <s v="Sheryl"/>
    <s v="Hardesty"/>
    <s v="Treasurer"/>
    <s v="shardesty@garaway.org"/>
    <s v="(330) 852-2421"/>
    <x v="0"/>
    <m/>
    <m/>
    <m/>
    <m/>
    <m/>
    <m/>
    <m/>
    <m/>
  </r>
  <r>
    <d v="2023-05-19T14:48:20"/>
    <d v="2023-06-07T20:31:06"/>
    <d v="2023-06-07T20:31:07"/>
    <s v="School"/>
    <s v="Southeast"/>
    <s v="Indian Valley Local School District"/>
    <s v="Tuscarawas"/>
    <s v="Andrew"/>
    <s v="Bache"/>
    <s v="Treasurer"/>
    <s v="andrew.bsche@ivshools.org"/>
    <s v="(740) 254-4334"/>
    <x v="0"/>
    <m/>
    <m/>
    <m/>
    <m/>
    <m/>
    <m/>
    <m/>
    <m/>
  </r>
  <r>
    <d v="2023-05-19T14:48:25"/>
    <d v="2023-06-06T16:31:18"/>
    <d v="2023-06-06T16:31:18"/>
    <s v="School"/>
    <s v="Southeast"/>
    <s v="New Philadelphia City School District"/>
    <s v="Tuscarawas"/>
    <s v="Julie"/>
    <s v="Erwin"/>
    <s v="Treasurer"/>
    <s v="erwinj@npschools.org"/>
    <s v="(330) 364-0607"/>
    <x v="0"/>
    <m/>
    <m/>
    <m/>
    <m/>
    <m/>
    <m/>
    <m/>
    <m/>
  </r>
  <r>
    <d v="2023-05-19T14:48:32"/>
    <d v="2023-06-13T10:38:33"/>
    <d v="2023-06-13T10:38:33"/>
    <s v="School"/>
    <s v="Southeast"/>
    <s v="Newcomerstown Exempted Village School District"/>
    <s v="Tuscarawas"/>
    <s v="Christie"/>
    <s v="Green"/>
    <s v="Treasurer"/>
    <s v="christie.green@nctschools.org"/>
    <s v="(330) 243-4440"/>
    <x v="0"/>
    <m/>
    <m/>
    <m/>
    <m/>
    <m/>
    <m/>
    <m/>
    <m/>
  </r>
  <r>
    <d v="2023-05-19T14:48:39"/>
    <d v="2023-05-19T14:48:39"/>
    <d v="2023-06-13T10:38:33"/>
    <s v="School"/>
    <s v="Southeast"/>
    <s v="Strasburg-Franklin Local School District"/>
    <s v="Tuscarawas"/>
    <m/>
    <m/>
    <m/>
    <m/>
    <m/>
    <x v="6"/>
    <m/>
    <m/>
    <m/>
    <m/>
    <m/>
    <m/>
    <m/>
    <m/>
  </r>
  <r>
    <d v="2023-05-19T14:48:44"/>
    <d v="2023-06-14T14:23:05"/>
    <d v="2023-06-14T14:22:54"/>
    <s v="School"/>
    <s v="Southeast"/>
    <s v="Tuscarawas Valley Local School District"/>
    <s v="Tuscarawas"/>
    <s v="Mark"/>
    <s v="Phillips"/>
    <s v="Treasurer"/>
    <s v="mark.phillips@tvtrojans.org"/>
    <s v="(330) 859-8809"/>
    <x v="0"/>
    <m/>
    <m/>
    <m/>
    <m/>
    <m/>
    <m/>
    <m/>
    <m/>
  </r>
  <r>
    <d v="2023-05-19T14:48:50"/>
    <d v="2023-06-06T13:33:39"/>
    <d v="2023-06-06T13:33:39"/>
    <s v="School"/>
    <s v="Central"/>
    <s v="Fairbanks Local School District"/>
    <s v="Union"/>
    <s v="Aaron"/>
    <s v="Johnson"/>
    <s v="Treasurer"/>
    <s v="ajohnson@fairbankspanthers.org"/>
    <s v="(937) 349-3731"/>
    <x v="0"/>
    <m/>
    <m/>
    <m/>
    <m/>
    <m/>
    <m/>
    <m/>
    <m/>
  </r>
  <r>
    <d v="2023-05-19T14:48:55"/>
    <d v="2023-05-22T14:30:27"/>
    <d v="2023-05-22T14:30:27"/>
    <s v="School"/>
    <s v="Central"/>
    <s v="Marysville Exempted Village School District"/>
    <s v="Union"/>
    <s v="Todd"/>
    <s v="Johnson"/>
    <s v="Treasurer"/>
    <s v="tjohnson@mevsd.us"/>
    <s v="(937) 578-6100"/>
    <x v="0"/>
    <m/>
    <m/>
    <m/>
    <m/>
    <m/>
    <m/>
    <m/>
    <m/>
  </r>
  <r>
    <d v="2023-05-19T14:49:00"/>
    <d v="2023-05-22T13:18:05"/>
    <d v="2023-05-22T13:18:05"/>
    <s v="School"/>
    <s v="Central"/>
    <s v="North Union Local School District"/>
    <s v="Union"/>
    <s v="Scott"/>
    <s v="Maruniak"/>
    <s v="CFO"/>
    <s v="smaruniak@nu-district.org"/>
    <s v="(614) 584-4327"/>
    <x v="0"/>
    <m/>
    <m/>
    <m/>
    <m/>
    <m/>
    <m/>
    <m/>
    <m/>
  </r>
  <r>
    <d v="2023-05-19T14:49:06"/>
    <d v="2023-06-14T07:54:14"/>
    <d v="2023-06-14T07:54:14"/>
    <s v="School"/>
    <s v="West"/>
    <s v="Crestview Local School District"/>
    <s v="Van Wert"/>
    <s v="Ashley"/>
    <s v="Whetsel"/>
    <s v="Treasurer"/>
    <s v="whetsel.ashley@crestviewknights.com"/>
    <s v="(419) 749-9100"/>
    <x v="0"/>
    <m/>
    <m/>
    <m/>
    <m/>
    <m/>
    <m/>
    <m/>
    <m/>
  </r>
  <r>
    <d v="2023-05-19T14:49:11"/>
    <d v="2023-06-06T12:03:37"/>
    <d v="2023-06-06T12:03:37"/>
    <s v="School"/>
    <s v="West"/>
    <s v="Lincolnview Local School District"/>
    <s v="Van Wert"/>
    <s v="Kaitlyn"/>
    <s v="Edelbrock"/>
    <s v="Treasurer"/>
    <s v="kedelbrock@lincolnivew.k12.oh.us"/>
    <s v="(419) 968-2226"/>
    <x v="0"/>
    <m/>
    <m/>
    <m/>
    <m/>
    <m/>
    <m/>
    <m/>
    <m/>
  </r>
  <r>
    <d v="2023-05-19T14:49:16"/>
    <d v="2023-05-22T14:00:50"/>
    <d v="2023-05-22T14:00:50"/>
    <s v="School"/>
    <s v="West"/>
    <s v="Van Wert City School District"/>
    <s v="Van Wert"/>
    <s v="Troy"/>
    <s v="Bowersock"/>
    <s v="Treasurer"/>
    <s v="t_bowersock@vwcs.net"/>
    <s v="(419) 238-5432"/>
    <x v="0"/>
    <m/>
    <m/>
    <m/>
    <m/>
    <m/>
    <m/>
    <m/>
    <m/>
  </r>
  <r>
    <d v="2023-05-19T14:49:22"/>
    <d v="2023-06-13T12:08:07"/>
    <d v="2023-06-13T12:08:07"/>
    <s v="School"/>
    <s v="West"/>
    <s v="Vantage Career Center"/>
    <s v="Van Wert"/>
    <s v="Laura"/>
    <s v="Peters"/>
    <s v="Treasurer/CFO"/>
    <s v="peters.l@vantagecareercenter.com"/>
    <s v="(419) 238-5411"/>
    <x v="0"/>
    <m/>
    <m/>
    <m/>
    <m/>
    <m/>
    <m/>
    <m/>
    <m/>
  </r>
  <r>
    <d v="2023-05-19T14:49:28"/>
    <d v="2023-05-30T15:41:05"/>
    <d v="2023-05-30T15:41:05"/>
    <s v="School"/>
    <s v="Southeast"/>
    <s v="Vinton County Local School District"/>
    <s v="Vinton"/>
    <s v="Erica"/>
    <s v="Zinn"/>
    <s v="Treasurer"/>
    <s v="erica.zinn@vc-k12.us"/>
    <s v="(740) 596-5218"/>
    <x v="2"/>
    <m/>
    <m/>
    <m/>
    <m/>
    <m/>
    <m/>
    <m/>
    <m/>
  </r>
  <r>
    <d v="2023-05-19T14:49:35"/>
    <d v="2023-06-06T13:38:09"/>
    <d v="2023-06-06T13:38:09"/>
    <s v="School"/>
    <s v="Southwest"/>
    <s v="Carlisle Local School District"/>
    <s v="Warren"/>
    <s v="Dan"/>
    <s v="Bassler"/>
    <s v="Treasurer"/>
    <s v="dan.bassler@carlisleindians.org"/>
    <s v="(937) 746-0710"/>
    <x v="0"/>
    <m/>
    <m/>
    <m/>
    <m/>
    <m/>
    <m/>
    <m/>
    <m/>
  </r>
  <r>
    <d v="2023-05-19T14:49:40"/>
    <d v="2023-06-08T10:18:04"/>
    <d v="2023-06-08T10:18:04"/>
    <s v="School"/>
    <s v="Southwest"/>
    <s v="Franklin City School District"/>
    <s v="Warren"/>
    <s v="Kevin"/>
    <s v="Hawley"/>
    <s v="Treasurer"/>
    <s v="khawley@franklincityschools.com"/>
    <s v="(937) 743-8603"/>
    <x v="0"/>
    <m/>
    <m/>
    <m/>
    <m/>
    <m/>
    <m/>
    <m/>
    <m/>
  </r>
  <r>
    <d v="2023-05-19T14:49:46"/>
    <d v="2023-05-22T13:08:48"/>
    <d v="2023-05-22T13:08:48"/>
    <s v="School"/>
    <s v="Southwest"/>
    <s v="Kings Local School District"/>
    <s v="Warren"/>
    <s v="Mike"/>
    <s v="Morrow"/>
    <s v="Treasurer"/>
    <s v="mmorrow@kingslocal.net"/>
    <s v="(513) 398-8050"/>
    <x v="0"/>
    <m/>
    <m/>
    <m/>
    <m/>
    <m/>
    <m/>
    <m/>
    <m/>
  </r>
  <r>
    <d v="2023-05-19T14:49:53"/>
    <d v="2023-05-26T08:40:58"/>
    <d v="2023-05-22T13:54:29"/>
    <s v="School"/>
    <s v="Southwest"/>
    <s v="Lebanon City School District"/>
    <s v="Warren"/>
    <s v="Isaac"/>
    <s v="Seevers"/>
    <s v="Superintedent"/>
    <s v="seevers.isaac@lebanonschools.org"/>
    <s v="(513) 934-5784"/>
    <x v="0"/>
    <m/>
    <m/>
    <m/>
    <m/>
    <m/>
    <m/>
    <m/>
    <m/>
  </r>
  <r>
    <d v="2023-05-19T14:49:59"/>
    <d v="2023-05-25T16:46:22"/>
    <d v="2023-05-25T16:46:22"/>
    <s v="School"/>
    <s v="Southwest"/>
    <s v="Little Miami Local School District"/>
    <s v="Warren"/>
    <s v="Terry"/>
    <s v="Gonda"/>
    <s v="Treasurer"/>
    <s v="tgonda@lmsdoh.org"/>
    <s v="(513) 899-2264"/>
    <x v="0"/>
    <m/>
    <m/>
    <m/>
    <m/>
    <m/>
    <m/>
    <m/>
    <m/>
  </r>
  <r>
    <d v="2023-05-19T14:50:06"/>
    <d v="2023-06-13T13:58:58"/>
    <d v="2023-06-13T13:58:58"/>
    <s v="School"/>
    <s v="Southwest"/>
    <s v="Mason City School District"/>
    <s v="Warren"/>
    <s v="Shaun"/>
    <s v="Bevan"/>
    <s v="Treasurer/CFO"/>
    <s v="bevans@masonohioschools.com"/>
    <s v="(513) 398-3623"/>
    <x v="0"/>
    <m/>
    <m/>
    <m/>
    <m/>
    <m/>
    <m/>
    <m/>
    <m/>
  </r>
  <r>
    <d v="2023-05-19T14:50:12"/>
    <d v="2023-06-09T10:09:44"/>
    <d v="2023-05-22T13:20:40"/>
    <s v="School"/>
    <s v="Southwest"/>
    <s v="Springboro Community City School District"/>
    <s v="Warren"/>
    <s v="Terrah"/>
    <s v="Stacy"/>
    <s v="Treasurer/CFO"/>
    <s v="tstacy@springboro.org"/>
    <s v="(937) 748-6002"/>
    <x v="0"/>
    <m/>
    <m/>
    <m/>
    <m/>
    <m/>
    <m/>
    <m/>
    <m/>
  </r>
  <r>
    <d v="2023-05-19T14:50:17"/>
    <d v="2023-06-06T14:14:02"/>
    <d v="2023-06-06T14:14:02"/>
    <s v="School"/>
    <s v="Southwest"/>
    <s v="Warren County Career Center"/>
    <s v="Warren"/>
    <s v="Cathy"/>
    <s v="McMonigle"/>
    <s v="Treasurer/CFO"/>
    <s v="cathy.mcmonigle@mywccc.org"/>
    <s v="(513) 932-5677"/>
    <x v="0"/>
    <m/>
    <m/>
    <m/>
    <m/>
    <m/>
    <m/>
    <m/>
    <m/>
  </r>
  <r>
    <d v="2023-05-19T14:50:22"/>
    <d v="2023-06-13T10:40:42"/>
    <d v="2023-06-13T10:40:42"/>
    <s v="School"/>
    <s v="Southwest"/>
    <s v="Wayne Local School District"/>
    <s v="Warren"/>
    <s v="Carolyn"/>
    <s v="Huber"/>
    <s v="Treasurer"/>
    <s v="chuber@waynelocal.net"/>
    <s v="(513) 897-6971"/>
    <x v="0"/>
    <m/>
    <m/>
    <m/>
    <m/>
    <m/>
    <m/>
    <m/>
    <m/>
  </r>
  <r>
    <d v="2023-05-19T14:50:26"/>
    <d v="2023-06-06T14:45:41"/>
    <d v="2023-06-06T14:45:41"/>
    <s v="School"/>
    <s v="Southeast"/>
    <s v="Belpre City School District"/>
    <s v="Washington"/>
    <s v="Lance"/>
    <s v="Erlwein"/>
    <s v="CFO"/>
    <s v="bc_lerlwein@belpre.k12.oh.us"/>
    <s v="(740) 423-9511"/>
    <x v="0"/>
    <m/>
    <m/>
    <m/>
    <m/>
    <m/>
    <m/>
    <m/>
    <m/>
  </r>
  <r>
    <d v="2023-05-19T14:50:32"/>
    <d v="2023-05-24T10:33:52"/>
    <d v="2023-05-24T10:33:52"/>
    <s v="School"/>
    <s v="Southeast"/>
    <s v="Fort Frye Local School District"/>
    <s v="Washington"/>
    <s v="Stacy"/>
    <s v="Bolden"/>
    <s v="Treasurer"/>
    <s v="stacy.bolden@fortfrye.org"/>
    <s v="(740) 984-8260"/>
    <x v="0"/>
    <m/>
    <m/>
    <m/>
    <m/>
    <m/>
    <m/>
    <m/>
    <m/>
  </r>
  <r>
    <d v="2023-05-19T14:50:37"/>
    <d v="2023-05-22T12:58:02"/>
    <d v="2023-05-22T12:58:02"/>
    <s v="School"/>
    <s v="Southeast"/>
    <s v="Frontier Local School District"/>
    <s v="Washington"/>
    <s v="Lee"/>
    <s v="Howard"/>
    <s v="Treasurer"/>
    <s v="lhoward@frontierlocalschools.com"/>
    <s v="(740) 864-6051"/>
    <x v="0"/>
    <m/>
    <m/>
    <m/>
    <m/>
    <m/>
    <m/>
    <m/>
    <m/>
  </r>
  <r>
    <d v="2023-05-19T14:50:44"/>
    <d v="2023-05-25T10:59:39"/>
    <d v="2023-05-25T10:59:39"/>
    <s v="School"/>
    <s v="Southeast"/>
    <s v="Marietta City School District"/>
    <s v="Washington"/>
    <s v="Franklin"/>
    <s v="Antill"/>
    <s v="Treasurer"/>
    <s v="fantill@mariettacsdoh.org"/>
    <s v="(740) 374-6500"/>
    <x v="7"/>
    <d v="2022-07-06T00:00:00"/>
    <n v="1"/>
    <n v="2310"/>
    <n v="418"/>
    <s v="Ohio Coalition for Equity &amp; Adequacy of School Funding"/>
    <s v="Annual Membership"/>
    <n v="4610"/>
    <s v="Yes"/>
  </r>
  <r>
    <d v="2023-05-19T14:50:51"/>
    <d v="2023-05-23T10:19:45"/>
    <d v="2023-05-23T10:19:45"/>
    <s v="School"/>
    <s v="Southeast"/>
    <s v="Warren Local School District"/>
    <s v="Washington"/>
    <s v="Melcie"/>
    <s v="Wells"/>
    <s v="Treasurer"/>
    <s v="melcie.wells@warrenlocal.org"/>
    <s v="(740) 678-2366"/>
    <x v="0"/>
    <m/>
    <m/>
    <m/>
    <m/>
    <m/>
    <m/>
    <m/>
    <m/>
  </r>
  <r>
    <d v="2023-05-19T14:50:58"/>
    <d v="2023-06-13T09:53:54"/>
    <d v="2023-06-13T09:53:54"/>
    <s v="School"/>
    <s v="Southeast"/>
    <s v="Washington County Career Center"/>
    <s v="Washington"/>
    <s v="JOSEPH"/>
    <s v="CRONE"/>
    <s v="Treasurer/CFO"/>
    <s v="jcrone@thecareercenter.net"/>
    <s v="(740) 885-5986"/>
    <x v="0"/>
    <m/>
    <m/>
    <m/>
    <m/>
    <m/>
    <m/>
    <m/>
    <m/>
  </r>
  <r>
    <d v="2023-05-19T14:51:04"/>
    <d v="2023-05-19T14:51:04"/>
    <d v="2023-06-13T09:53:54"/>
    <s v="School"/>
    <s v="Southeast"/>
    <s v="Wolf Creek Local School District"/>
    <s v="Washington"/>
    <s v="Rachel"/>
    <s v="Miller"/>
    <s v="Treasurer"/>
    <s v="rachel.miller@wolfcreeklocal.org"/>
    <s v="(740)984-2373"/>
    <x v="1"/>
    <m/>
    <m/>
    <m/>
    <m/>
    <m/>
    <m/>
    <m/>
    <m/>
  </r>
  <r>
    <d v="2023-05-19T14:51:10"/>
    <d v="2023-06-06T15:18:53"/>
    <d v="2023-06-06T15:18:53"/>
    <s v="School"/>
    <s v="Central"/>
    <s v="Chippewa Local School District"/>
    <s v="Wayne"/>
    <s v="Ira"/>
    <s v="Hamman"/>
    <s v="Treasurer"/>
    <s v="its.a.survey@really.com"/>
    <s v="(614) 466-4514"/>
    <x v="2"/>
    <m/>
    <m/>
    <m/>
    <m/>
    <m/>
    <m/>
    <m/>
    <m/>
  </r>
  <r>
    <d v="2023-05-19T14:51:16"/>
    <d v="2023-06-13T08:11:23"/>
    <d v="2023-06-13T08:11:23"/>
    <s v="School"/>
    <s v="Central"/>
    <s v="Dalton Local School District"/>
    <s v="Wayne"/>
    <s v="Patrick"/>
    <s v="McGinty"/>
    <s v="Treasurer"/>
    <s v="pmcginty@daltonlocal.org"/>
    <s v="(330) 828-2405"/>
    <x v="0"/>
    <m/>
    <m/>
    <m/>
    <m/>
    <m/>
    <m/>
    <m/>
    <m/>
  </r>
  <r>
    <d v="2023-05-19T14:51:22"/>
    <d v="2023-05-19T14:51:22"/>
    <d v="2023-06-13T08:11:23"/>
    <s v="School"/>
    <s v="Central"/>
    <s v="Green Local School District"/>
    <s v="Wayne"/>
    <s v="Erin"/>
    <s v="VanMeter"/>
    <s v="Treasurer"/>
    <s v="gren_evanmeter@tccsa.net"/>
    <s v="Not Provided"/>
    <x v="1"/>
    <m/>
    <m/>
    <m/>
    <m/>
    <m/>
    <m/>
    <m/>
    <m/>
  </r>
  <r>
    <d v="2023-05-19T14:51:29"/>
    <d v="2023-05-22T13:17:13"/>
    <d v="2023-05-22T13:17:13"/>
    <s v="School"/>
    <s v="Central"/>
    <s v="Northwestern Local School District"/>
    <s v="Wayne"/>
    <s v="Jerry"/>
    <s v="Buccilla"/>
    <s v="Treasurer"/>
    <s v="nrws_jbuccilla@tccsa.net"/>
    <s v="(419) 846-3151"/>
    <x v="0"/>
    <m/>
    <m/>
    <m/>
    <m/>
    <m/>
    <m/>
    <m/>
    <m/>
  </r>
  <r>
    <d v="2023-05-19T14:51:35"/>
    <d v="2023-06-07T08:39:11"/>
    <d v="2023-06-07T08:39:11"/>
    <s v="School"/>
    <s v="Central"/>
    <s v="Norwayne Local School District"/>
    <s v="Wayne"/>
    <s v="Sandy"/>
    <s v="Hadsell"/>
    <s v="Treasurer"/>
    <s v="nrcn_shadsell@tccsa.net"/>
    <s v="(330) 435-6382"/>
    <x v="0"/>
    <m/>
    <m/>
    <m/>
    <m/>
    <m/>
    <m/>
    <m/>
    <m/>
  </r>
  <r>
    <d v="2023-05-19T14:51:42"/>
    <d v="2023-06-06T12:07:19"/>
    <d v="2023-06-06T12:07:19"/>
    <s v="School"/>
    <s v="Central"/>
    <s v="Orrville City School District"/>
    <s v="Wayne"/>
    <s v="Mark"/>
    <s v="Dickerhoof"/>
    <s v="Treasurer"/>
    <s v="roc_mardick@tccsa.net"/>
    <s v="(330) 682-5811"/>
    <x v="0"/>
    <m/>
    <m/>
    <m/>
    <m/>
    <m/>
    <m/>
    <m/>
    <m/>
  </r>
  <r>
    <d v="2023-05-19T14:51:49"/>
    <d v="2023-06-06T12:05:26"/>
    <d v="2023-06-06T12:05:26"/>
    <s v="School"/>
    <s v="Central"/>
    <s v="Rittman Exempted Village School District"/>
    <s v="Wayne"/>
    <s v="Mark"/>
    <s v="Dickerhoof"/>
    <s v="Treasurer"/>
    <s v="roc_mardick@tccsa.net"/>
    <s v="(330) 927-7415"/>
    <x v="0"/>
    <m/>
    <m/>
    <m/>
    <m/>
    <m/>
    <m/>
    <m/>
    <m/>
  </r>
  <r>
    <d v="2023-05-19T14:51:57"/>
    <d v="2023-06-06T12:14:06"/>
    <d v="2023-06-06T12:14:06"/>
    <s v="School"/>
    <s v="Central"/>
    <s v="Southeast Local School District"/>
    <s v="Wayne"/>
    <s v="Mark"/>
    <s v="Dickerhoof"/>
    <s v="Treasurer"/>
    <s v="roc_mardick@tccsa.net"/>
    <s v="(330) 698-3001"/>
    <x v="0"/>
    <m/>
    <m/>
    <m/>
    <m/>
    <m/>
    <m/>
    <m/>
    <m/>
  </r>
  <r>
    <d v="2023-05-19T14:52:04"/>
    <d v="2023-06-06T11:56:39"/>
    <d v="2023-06-06T11:56:39"/>
    <s v="School"/>
    <s v="Central"/>
    <s v="Triway Local School District"/>
    <s v="Wayne"/>
    <s v="Sue"/>
    <s v="Kruse"/>
    <s v="Treasurer"/>
    <s v="trwy_kruse@tccsa.net"/>
    <s v="(330) 264-9491"/>
    <x v="0"/>
    <m/>
    <m/>
    <m/>
    <m/>
    <m/>
    <m/>
    <m/>
    <m/>
  </r>
  <r>
    <d v="2023-05-19T14:52:10"/>
    <d v="2023-05-22T13:14:43"/>
    <d v="2023-05-22T13:14:43"/>
    <s v="School"/>
    <s v="Central"/>
    <s v="Wayne County Schools Career Center"/>
    <s v="Wayne"/>
    <s v="Mary"/>
    <s v="Workman"/>
    <s v="Treasurer"/>
    <s v="mworkman@wcscc.org"/>
    <s v="(330) 669-7077"/>
    <x v="0"/>
    <m/>
    <m/>
    <m/>
    <m/>
    <m/>
    <m/>
    <m/>
    <m/>
  </r>
  <r>
    <d v="2023-05-19T14:52:18"/>
    <d v="2023-05-22T15:43:59"/>
    <d v="2023-05-22T15:43:59"/>
    <s v="School"/>
    <s v="Central"/>
    <s v="Wooster City School District"/>
    <s v="Wayne"/>
    <s v="Amy"/>
    <s v="Welty"/>
    <s v="Treasurer"/>
    <s v="wstr_awelty@woostercityschools.org"/>
    <s v="(330) 988-1111"/>
    <x v="0"/>
    <m/>
    <m/>
    <m/>
    <m/>
    <m/>
    <m/>
    <m/>
    <m/>
  </r>
  <r>
    <d v="2023-05-19T14:52:24"/>
    <d v="2023-06-06T12:14:26"/>
    <d v="2023-06-06T12:14:26"/>
    <s v="School"/>
    <s v="Northwest"/>
    <s v="Bryan City School District"/>
    <s v="Williams"/>
    <s v="Kevin"/>
    <s v="Schafer"/>
    <s v="Treasurer/CFO"/>
    <s v="kschafer@bryanschools.net"/>
    <s v="(419) 633-6204"/>
    <x v="0"/>
    <m/>
    <m/>
    <m/>
    <m/>
    <m/>
    <m/>
    <m/>
    <m/>
  </r>
  <r>
    <d v="2023-05-19T14:52:32"/>
    <d v="2023-06-06T12:17:59"/>
    <d v="2023-06-06T12:17:59"/>
    <s v="School"/>
    <s v="Northwest"/>
    <s v="Edgerton Local School District"/>
    <s v="Williams"/>
    <s v="Bill"/>
    <s v="Blakely"/>
    <s v="Treasurer/CFO"/>
    <s v="bblakely@edgertonschools.org"/>
    <s v="(419) 298-2410"/>
    <x v="0"/>
    <m/>
    <m/>
    <m/>
    <m/>
    <m/>
    <m/>
    <m/>
    <m/>
  </r>
  <r>
    <d v="2023-05-19T14:52:40"/>
    <d v="2023-05-22T13:21:46"/>
    <d v="2023-05-22T13:21:46"/>
    <s v="School"/>
    <s v="Northwest"/>
    <s v="Edon-Northwest Local School District"/>
    <s v="Williams"/>
    <s v="Deborah"/>
    <s v="Nester"/>
    <s v="Treasurer"/>
    <s v="dnester@edon-nw.org"/>
    <s v="(141) 927-2321"/>
    <x v="0"/>
    <m/>
    <m/>
    <m/>
    <m/>
    <m/>
    <m/>
    <m/>
    <m/>
  </r>
  <r>
    <d v="2023-05-19T14:52:47"/>
    <d v="2023-05-22T13:29:29"/>
    <d v="2023-05-22T13:29:29"/>
    <s v="School"/>
    <s v="Northwest"/>
    <s v="Millcreek-West Unity Local School District"/>
    <s v="Williams"/>
    <s v="Traci"/>
    <s v="Thomopson"/>
    <s v="Treasurer"/>
    <s v="tthompson@hilltopcadets.org"/>
    <s v="(419) 924-2365"/>
    <x v="0"/>
    <m/>
    <m/>
    <m/>
    <m/>
    <m/>
    <m/>
    <m/>
    <m/>
  </r>
  <r>
    <d v="2023-05-19T14:52:53"/>
    <d v="2023-05-22T13:17:44"/>
    <d v="2023-05-22T13:17:44"/>
    <s v="School"/>
    <s v="Northwest"/>
    <s v="Montpelier Exempted Village School District"/>
    <s v="Williams"/>
    <s v="Carla"/>
    <s v="Rice"/>
    <s v="CFO"/>
    <s v="crice@montpelier-k12.org"/>
    <s v="(419) 485-6706"/>
    <x v="0"/>
    <m/>
    <m/>
    <m/>
    <m/>
    <m/>
    <m/>
    <m/>
    <m/>
  </r>
  <r>
    <d v="2023-05-19T14:53:00"/>
    <d v="2023-05-19T14:53:00"/>
    <d v="2023-05-22T13:17:44"/>
    <s v="School"/>
    <s v="Northwest"/>
    <s v="North Central Local School District"/>
    <s v="Williams"/>
    <s v="Eric"/>
    <s v="Smeltzer"/>
    <s v="Treasurer"/>
    <s v="esmeltzer@northcentralschool.org"/>
    <s v="Not Provided"/>
    <x v="1"/>
    <m/>
    <m/>
    <m/>
    <m/>
    <m/>
    <m/>
    <m/>
    <m/>
  </r>
  <r>
    <d v="2023-05-19T14:53:06"/>
    <d v="2023-05-22T13:01:50"/>
    <d v="2023-05-22T13:01:50"/>
    <s v="School"/>
    <s v="Northwest"/>
    <s v="Stryker Local School District"/>
    <s v="Williams"/>
    <s v="Jill"/>
    <s v="Peters"/>
    <s v="Treasurer/CFO"/>
    <s v="jpeters@strykerpanthers.net"/>
    <s v="(419) 682-4591"/>
    <x v="0"/>
    <m/>
    <m/>
    <m/>
    <m/>
    <m/>
    <m/>
    <m/>
    <m/>
  </r>
  <r>
    <d v="2023-05-19T14:53:12"/>
    <d v="2023-05-31T13:18:33"/>
    <d v="2023-05-31T13:18:33"/>
    <s v="School"/>
    <s v="Northwest"/>
    <s v="Bowling Green City School District"/>
    <s v="Wood"/>
    <s v="Cathy"/>
    <s v="Schuller"/>
    <s v="Treasurer"/>
    <s v="cschuller@bgcs.k12.oh.us"/>
    <s v="(419) 352-3576"/>
    <x v="0"/>
    <m/>
    <m/>
    <m/>
    <m/>
    <m/>
    <m/>
    <m/>
    <m/>
  </r>
  <r>
    <d v="2023-05-19T14:53:20"/>
    <d v="2023-06-13T12:04:17"/>
    <d v="2023-06-13T12:04:17"/>
    <s v="School"/>
    <s v="Northwest"/>
    <s v="Eastwood Local School District"/>
    <s v="Wood"/>
    <s v="Monica"/>
    <s v="Leppelmeier"/>
    <s v="Treasurer"/>
    <s v="mleppelmeier@eastwoodschools.org"/>
    <s v="(419) 833-6421"/>
    <x v="0"/>
    <m/>
    <m/>
    <m/>
    <m/>
    <m/>
    <m/>
    <m/>
    <m/>
  </r>
  <r>
    <d v="2023-05-19T14:53:27"/>
    <d v="2023-05-30T14:26:18"/>
    <d v="2023-05-30T14:26:19"/>
    <s v="School"/>
    <s v="Northwest"/>
    <s v="Elmwood Local School District"/>
    <s v="Wood"/>
    <s v="Jenalee"/>
    <s v="Niese"/>
    <s v="Treasurer"/>
    <s v="niesj@elmls.net"/>
    <s v="(419) 655-2583"/>
    <x v="0"/>
    <m/>
    <m/>
    <m/>
    <m/>
    <m/>
    <m/>
    <m/>
    <m/>
  </r>
  <r>
    <d v="2023-05-19T14:53:35"/>
    <d v="2023-05-23T10:51:22"/>
    <d v="2023-05-23T10:51:22"/>
    <s v="School"/>
    <s v="Northwest"/>
    <s v="Lake Local School District"/>
    <s v="Wood"/>
    <s v="Maria"/>
    <s v="Robinson"/>
    <s v="Treasurer"/>
    <s v="maria.robinson@lakeschools.org"/>
    <s v="(419) 661-6673"/>
    <x v="7"/>
    <d v="2022-01-11T00:00:00"/>
    <n v="1"/>
    <n v="2310"/>
    <n v="841"/>
    <s v="Ohio Coalition for Equity &amp; Adequacy of School Funding"/>
    <s v="2022 OEPI Membership"/>
    <n v="1000"/>
    <s v="Yes"/>
  </r>
  <r>
    <d v="2023-05-19T14:53:35"/>
    <d v="2023-05-23T10:51:22"/>
    <d v="2023-05-23T10:51:22"/>
    <s v="School"/>
    <s v="Northwest"/>
    <s v="Lake Local School District"/>
    <m/>
    <m/>
    <m/>
    <m/>
    <m/>
    <m/>
    <x v="5"/>
    <d v="2023-04-05T00:00:00"/>
    <n v="1"/>
    <n v="2310"/>
    <n v="841"/>
    <s v="Ohio Coalition for Equity &amp; Adequacy of School Funding"/>
    <s v="FY 2023 Dues Invoice (Dues for Annual Coalition Membership and Annual EdChoice Voucher Litigation Dues"/>
    <n v="3172"/>
    <s v="Yes"/>
  </r>
  <r>
    <d v="2023-05-19T14:53:42"/>
    <d v="2023-05-22T13:00:41"/>
    <d v="2023-05-22T13:00:41"/>
    <s v="School"/>
    <s v="Northwest"/>
    <s v="North Baltimore Local School District"/>
    <s v="Wood"/>
    <s v="Georgianna"/>
    <s v="Lanning"/>
    <s v="Interim Treasurer"/>
    <s v="glanning@gmail.com"/>
    <s v="(419) 257-3531"/>
    <x v="0"/>
    <m/>
    <m/>
    <m/>
    <m/>
    <m/>
    <m/>
    <m/>
    <m/>
  </r>
  <r>
    <d v="2023-05-19T14:53:59"/>
    <d v="2023-05-19T14:53:59"/>
    <d v="2023-05-22T11:52:27"/>
    <s v="School"/>
    <s v="Northwest"/>
    <s v="Otsego Local School District"/>
    <s v="Wood"/>
    <s v="Steve"/>
    <s v="Carroll"/>
    <s v="Treasurer"/>
    <s v="scarroll@otsegoknights.org"/>
    <s v="(419)823-4381"/>
    <x v="1"/>
    <m/>
    <m/>
    <m/>
    <m/>
    <m/>
    <m/>
    <m/>
    <m/>
  </r>
  <r>
    <d v="2023-05-19T14:54:08"/>
    <d v="2023-06-15T11:22:16"/>
    <d v="2023-06-15T11:22:16"/>
    <s v="School"/>
    <s v="Northwest"/>
    <s v="Penta Career Center"/>
    <s v="Wood"/>
    <s v="Carrie"/>
    <s v="Herringshaw"/>
    <s v="Treasurer"/>
    <s v="cherringshaw@pentacc.org"/>
    <s v="(419) 661-6355"/>
    <x v="0"/>
    <m/>
    <m/>
    <m/>
    <m/>
    <m/>
    <m/>
    <m/>
    <m/>
  </r>
  <r>
    <d v="2023-05-19T14:54:15"/>
    <d v="2023-05-22T16:00:00"/>
    <d v="2023-05-22T16:00:00"/>
    <s v="School"/>
    <s v="Northwest"/>
    <s v="Perrysburg Exempted Village School District"/>
    <s v="Wood"/>
    <s v="Randy"/>
    <s v="Drewyor"/>
    <s v="Treasurer/CFO"/>
    <s v="rdrewyor@perrysburgschools.net"/>
    <s v="(419) 874-9131"/>
    <x v="0"/>
    <m/>
    <m/>
    <m/>
    <m/>
    <m/>
    <m/>
    <m/>
    <m/>
  </r>
  <r>
    <d v="2023-05-19T14:54:21"/>
    <d v="2023-05-23T15:49:37"/>
    <d v="2023-05-23T15:49:37"/>
    <s v="School"/>
    <s v="Northwest"/>
    <s v="Rossford Exempted Village School District"/>
    <s v="Wood"/>
    <s v="Meagan"/>
    <s v="Conroy"/>
    <s v="Assistant Treasurer"/>
    <s v="mconroy@rossfordschools.org"/>
    <s v="(419) 666-2010"/>
    <x v="2"/>
    <m/>
    <m/>
    <m/>
    <m/>
    <m/>
    <m/>
    <m/>
    <m/>
  </r>
  <r>
    <d v="2023-05-19T14:54:27"/>
    <d v="2023-05-22T14:42:13"/>
    <d v="2023-05-22T14:42:13"/>
    <s v="School"/>
    <s v="Northwest"/>
    <s v="Carey Exempted Village School District"/>
    <s v="Wyandot"/>
    <s v="Darrin"/>
    <s v="Hammock"/>
    <s v="Treasurer"/>
    <s v="dhammock@careyevs.org"/>
    <s v="(419) 396-7922"/>
    <x v="0"/>
    <m/>
    <m/>
    <m/>
    <m/>
    <m/>
    <m/>
    <m/>
    <m/>
  </r>
  <r>
    <d v="2023-05-19T14:54:33"/>
    <d v="2023-05-22T13:18:08"/>
    <d v="2023-05-22T13:18:08"/>
    <s v="School"/>
    <s v="Northwest"/>
    <s v="Mohawk Local School District"/>
    <s v="Wyandot"/>
    <s v="Rhonda"/>
    <s v="Feasel"/>
    <s v="Treasurer/CFO"/>
    <s v="rhonda.feasel@mohawklocal.org"/>
    <s v="(419) 927-2414"/>
    <x v="0"/>
    <m/>
    <m/>
    <m/>
    <m/>
    <m/>
    <m/>
    <m/>
    <m/>
  </r>
  <r>
    <d v="2023-05-19T14:54:38"/>
    <d v="2023-06-13T08:59:26"/>
    <d v="2023-06-13T08:59:26"/>
    <s v="School"/>
    <s v="Northwest"/>
    <s v="Upper Sandusky Exempted Village School District"/>
    <s v="Wyandot"/>
    <s v="Nathan"/>
    <s v="Lynch"/>
    <s v="Treasurer"/>
    <s v="nathan_l@usevs.org"/>
    <s v="(419) 294-2307"/>
    <x v="0"/>
    <m/>
    <m/>
    <m/>
    <m/>
    <m/>
    <m/>
    <m/>
    <m/>
  </r>
  <r>
    <d v="2023-05-19T14:54:44"/>
    <d v="2023-05-22T13:12:41"/>
    <d v="2023-05-22T13:12:41"/>
    <s v="STEM Schools"/>
    <s v="Central"/>
    <s v="Global Impact STEM Academy"/>
    <s v="Clark"/>
    <s v="Tammy"/>
    <s v="Rizzo"/>
    <s v="Treasurer"/>
    <s v="tammy.rizzo@escco.org"/>
    <s v="(614) 753-4706"/>
    <x v="0"/>
    <m/>
    <m/>
    <m/>
    <m/>
    <m/>
    <m/>
    <m/>
    <m/>
  </r>
  <r>
    <d v="2023-05-19T14:54:50"/>
    <d v="2023-05-22T14:37:55"/>
    <d v="2023-05-22T13:12:00"/>
    <s v="STEM Schools"/>
    <s v="Central"/>
    <s v="Metro Early College High School"/>
    <s v="Franklin"/>
    <s v="Tammy"/>
    <s v="Rizzo"/>
    <s v="Treasurer"/>
    <s v="tammy.rizzo@escco.org"/>
    <s v="(614) 753-4706"/>
    <x v="0"/>
    <m/>
    <m/>
    <m/>
    <m/>
    <m/>
    <m/>
    <m/>
    <m/>
  </r>
  <r>
    <d v="2023-05-19T14:54:56"/>
    <d v="2023-06-06T14:18:47"/>
    <d v="2023-06-06T14:18:47"/>
    <s v="STEM Schools"/>
    <s v="West"/>
    <s v="Community STE(A)M Academy - Xenia"/>
    <s v="Greene"/>
    <s v="Jeremy"/>
    <s v="Ervin"/>
    <s v="Chief Administrative Officer"/>
    <s v="jervin@communitysteam.org"/>
    <s v="(937) 736-2102"/>
    <x v="0"/>
    <m/>
    <m/>
    <m/>
    <m/>
    <m/>
    <m/>
    <m/>
    <m/>
  </r>
  <r>
    <d v="2023-05-19T14:55:02"/>
    <d v="2023-06-13T13:38:20"/>
    <d v="2023-06-13T13:38:20"/>
    <s v="STEM Schools"/>
    <s v="Northeast"/>
    <s v="iSTEM Geauga Early College High School"/>
    <s v="Lake"/>
    <s v="L. Greg"/>
    <s v="Slemons"/>
    <s v="Treasurer/CFO"/>
    <s v="gslemons@escwr.org"/>
    <s v="(330) 360-6465"/>
    <x v="0"/>
    <m/>
    <m/>
    <m/>
    <m/>
    <m/>
    <m/>
    <m/>
    <m/>
  </r>
  <r>
    <d v="2023-05-19T14:55:08"/>
    <d v="2023-05-22T13:13:45"/>
    <d v="2023-05-22T13:13:45"/>
    <s v="STEM Schools"/>
    <s v="Central"/>
    <s v="Tri-State STEM+M Early College High School"/>
    <s v="Lawrence"/>
    <s v="Tammy"/>
    <s v="Rizzo"/>
    <s v="Treasurer"/>
    <s v="tammy.rizzo@escco.org"/>
    <s v="(614) 753-4706"/>
    <x v="0"/>
    <m/>
    <m/>
    <m/>
    <m/>
    <m/>
    <m/>
    <m/>
    <m/>
  </r>
  <r>
    <d v="2023-05-19T14:55:14"/>
    <d v="2023-05-31T09:26:40"/>
    <d v="2023-05-31T09:26:41"/>
    <s v="STEM Schools"/>
    <s v="East"/>
    <s v="Valley STEM+ME2 Academy"/>
    <s v="Mahoning"/>
    <s v="Ryan"/>
    <s v="Jones"/>
    <s v="Treasurer"/>
    <s v="r.jones@esceasternohio.oreg"/>
    <s v="(330) 533-8755"/>
    <x v="0"/>
    <m/>
    <m/>
    <m/>
    <m/>
    <m/>
    <m/>
    <m/>
    <m/>
  </r>
  <r>
    <d v="2023-05-19T14:55:20"/>
    <d v="2023-05-22T13:11:45"/>
    <d v="2023-05-22T13:11:45"/>
    <s v="STEM Schools"/>
    <s v="West"/>
    <s v="Dayton Regional STEM School"/>
    <s v="Montgomery"/>
    <s v="Chad"/>
    <s v="Hill"/>
    <s v="Treasurer"/>
    <s v="treasurer@daytonstemschool.org"/>
    <s v="(937) 256-3777"/>
    <x v="0"/>
    <m/>
    <m/>
    <m/>
    <m/>
    <m/>
    <m/>
    <m/>
    <m/>
  </r>
  <r>
    <d v="2023-05-19T14:55:25"/>
    <d v="2023-05-22T13:11:18"/>
    <d v="2023-05-22T13:11:18"/>
    <s v="STEM Schools"/>
    <s v="East"/>
    <s v="Bio-Med Science Academy STEM School"/>
    <s v="Portage"/>
    <s v="Tammy"/>
    <s v="Rizzo"/>
    <s v="Treasurer"/>
    <s v="tammy.rizzo@escco.org"/>
    <s v="(614) 753-4706"/>
    <x v="0"/>
    <m/>
    <m/>
    <m/>
    <m/>
    <m/>
    <m/>
    <m/>
    <m/>
  </r>
  <r>
    <m/>
    <m/>
    <m/>
    <m/>
    <m/>
    <m/>
    <m/>
    <m/>
    <m/>
    <m/>
    <m/>
    <m/>
    <x v="5"/>
    <m/>
    <m/>
    <m/>
    <m/>
    <m/>
    <s v="Total Public Resources Contributed toward Litigation"/>
    <n v="1157339.399999999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42832C-A04F-4C2B-A250-2145897A9114}" name="PivotTable4"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6"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6">
        <item x="3"/>
        <item x="0"/>
        <item x="1"/>
        <item x="2"/>
        <item x="9"/>
        <item x="6"/>
        <item m="1" x="14"/>
        <item x="4"/>
        <item m="1" x="13"/>
        <item m="1" x="12"/>
        <item x="10"/>
        <item x="7"/>
        <item x="5"/>
        <item x="8"/>
        <item x="11"/>
        <item t="default"/>
      </items>
    </pivotField>
    <pivotField showAll="0"/>
    <pivotField showAll="0"/>
    <pivotField showAll="0"/>
    <pivotField showAll="0"/>
    <pivotField showAll="0"/>
    <pivotField showAll="0"/>
    <pivotField showAll="0"/>
    <pivotField showAll="0"/>
  </pivotFields>
  <rowFields count="1">
    <field x="12"/>
  </rowFields>
  <rowItems count="13">
    <i>
      <x/>
    </i>
    <i>
      <x v="1"/>
    </i>
    <i>
      <x v="2"/>
    </i>
    <i>
      <x v="3"/>
    </i>
    <i>
      <x v="4"/>
    </i>
    <i>
      <x v="5"/>
    </i>
    <i>
      <x v="7"/>
    </i>
    <i>
      <x v="10"/>
    </i>
    <i>
      <x v="11"/>
    </i>
    <i>
      <x v="12"/>
    </i>
    <i>
      <x v="13"/>
    </i>
    <i>
      <x v="14"/>
    </i>
    <i t="grand">
      <x/>
    </i>
  </rowItems>
  <colItems count="1">
    <i/>
  </colItems>
  <dataFields count="1">
    <dataField name="Count of Has your school district contributed public funds, directly or indirectly, ..." fld="12" subtotal="count" baseField="0" baseItem="0"/>
  </dataFields>
  <formats count="6">
    <format dxfId="15">
      <pivotArea collapsedLevelsAreSubtotals="1" fieldPosition="0">
        <references count="1">
          <reference field="12" count="4">
            <x v="1"/>
            <x v="2"/>
            <x v="3"/>
            <x v="4"/>
          </reference>
        </references>
      </pivotArea>
    </format>
    <format dxfId="14">
      <pivotArea dataOnly="0" labelOnly="1" fieldPosition="0">
        <references count="1">
          <reference field="12" count="4">
            <x v="1"/>
            <x v="2"/>
            <x v="3"/>
            <x v="4"/>
          </reference>
        </references>
      </pivotArea>
    </format>
    <format dxfId="3">
      <pivotArea collapsedLevelsAreSubtotals="1" fieldPosition="0">
        <references count="1">
          <reference field="12" count="6">
            <x v="7"/>
            <x v="10"/>
            <x v="11"/>
            <x v="12"/>
            <x v="13"/>
            <x v="14"/>
          </reference>
        </references>
      </pivotArea>
    </format>
    <format dxfId="2">
      <pivotArea dataOnly="0" labelOnly="1" fieldPosition="0">
        <references count="1">
          <reference field="12" count="6">
            <x v="7"/>
            <x v="10"/>
            <x v="11"/>
            <x v="12"/>
            <x v="13"/>
            <x v="14"/>
          </reference>
        </references>
      </pivotArea>
    </format>
    <format dxfId="1">
      <pivotArea collapsedLevelsAreSubtotals="1" fieldPosition="0">
        <references count="1">
          <reference field="12" count="5">
            <x v="7"/>
            <x v="10"/>
            <x v="11"/>
            <x v="12"/>
            <x v="13"/>
          </reference>
        </references>
      </pivotArea>
    </format>
    <format dxfId="0">
      <pivotArea dataOnly="0" labelOnly="1" fieldPosition="0">
        <references count="1">
          <reference field="12" count="5">
            <x v="7"/>
            <x v="10"/>
            <x v="11"/>
            <x v="12"/>
            <x v="1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000-000000000000}" autoFormatId="16" applyNumberFormats="0" applyBorderFormats="0" applyFontFormats="0" applyPatternFormats="0" applyAlignmentFormats="0" applyWidthHeightFormats="0">
  <queryTableRefresh nextId="28">
    <queryTableFields count="21">
      <queryTableField id="2" name="Started On" tableColumnId="2"/>
      <queryTableField id="3" name="Last Updated On" tableColumnId="3"/>
      <queryTableField id="4" name="Submitted On" tableColumnId="4"/>
      <queryTableField id="7" name="School Type:" tableColumnId="7"/>
      <queryTableField id="9" name="Region:" tableColumnId="9"/>
      <queryTableField id="10" name="School District Name:" tableColumnId="10"/>
      <queryTableField id="11" name="County:" tableColumnId="11"/>
      <queryTableField id="12" name="First Name:" tableColumnId="12"/>
      <queryTableField id="13" name="Last Name:" tableColumnId="13"/>
      <queryTableField id="14" name="Title:" tableColumnId="14"/>
      <queryTableField id="15" name="Email:" tableColumnId="15"/>
      <queryTableField id="16" name="Phone Number:" tableColumnId="16"/>
      <queryTableField id="17" name="Has your school district contributed public funds, directly or indirectly, ..." tableColumnId="17"/>
      <queryTableField id="18" name="Date:" tableColumnId="18"/>
      <queryTableField id="19" name="Fund No.:" tableColumnId="19"/>
      <queryTableField id="20" name="Function No.:" tableColumnId="20"/>
      <queryTableField id="21" name="Object No.:" tableColumnId="21"/>
      <queryTableField id="22" name="Payee Name:" tableColumnId="22"/>
      <queryTableField id="23" name="Purpose Description:" tableColumnId="23"/>
      <queryTableField id="24" name="Expenditure Amount:" tableColumnId="24"/>
      <queryTableField id="25" name="Was governing board authorization obtained?" tableColumnId="25"/>
    </queryTableFields>
    <queryTableDeletedFields count="4">
      <deletedField name="User Name"/>
      <deletedField name="CustomerNumber:"/>
      <deletedField name="Original Contact Email"/>
      <deletedField name="ContactNameTitl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_2" displayName="Table1_2" ref="A5:U1204" tableType="queryTable" totalsRowCount="1">
  <autoFilter ref="A5:U1203" xr:uid="{00000000-0009-0000-0100-000002000000}"/>
  <tableColumns count="21">
    <tableColumn id="2" xr3:uid="{00000000-0010-0000-0000-000002000000}" uniqueName="2" name="Started On" queryTableFieldId="2" dataDxfId="32" totalsRowDxfId="12"/>
    <tableColumn id="3" xr3:uid="{00000000-0010-0000-0000-000003000000}" uniqueName="3" name="Last Updated On" queryTableFieldId="3" dataDxfId="31" totalsRowDxfId="11"/>
    <tableColumn id="4" xr3:uid="{00000000-0010-0000-0000-000004000000}" uniqueName="4" name="Submitted On" queryTableFieldId="4" dataDxfId="30" totalsRowDxfId="10"/>
    <tableColumn id="7" xr3:uid="{00000000-0010-0000-0000-000007000000}" uniqueName="7" name="School Type:" queryTableFieldId="7" dataDxfId="29"/>
    <tableColumn id="9" xr3:uid="{00000000-0010-0000-0000-000009000000}" uniqueName="9" name="Region:" queryTableFieldId="9" dataDxfId="28"/>
    <tableColumn id="10" xr3:uid="{00000000-0010-0000-0000-00000A000000}" uniqueName="10" name="School District Name:" queryTableFieldId="10" dataDxfId="27"/>
    <tableColumn id="11" xr3:uid="{00000000-0010-0000-0000-00000B000000}" uniqueName="11" name="County:" queryTableFieldId="11" dataDxfId="26"/>
    <tableColumn id="12" xr3:uid="{00000000-0010-0000-0000-00000C000000}" uniqueName="12" name="First Name:" queryTableFieldId="12" dataDxfId="25"/>
    <tableColumn id="13" xr3:uid="{00000000-0010-0000-0000-00000D000000}" uniqueName="13" name="Last Name:" queryTableFieldId="13" dataDxfId="24"/>
    <tableColumn id="14" xr3:uid="{00000000-0010-0000-0000-00000E000000}" uniqueName="14" name="Title:" queryTableFieldId="14" dataDxfId="23"/>
    <tableColumn id="15" xr3:uid="{00000000-0010-0000-0000-00000F000000}" uniqueName="15" name="Email:" queryTableFieldId="15" dataDxfId="22"/>
    <tableColumn id="16" xr3:uid="{00000000-0010-0000-0000-000010000000}" uniqueName="16" name="Phone Number:" queryTableFieldId="16" dataDxfId="21"/>
    <tableColumn id="17" xr3:uid="{00000000-0010-0000-0000-000011000000}" uniqueName="17" name="Has your school district contributed public funds, directly or indirectly, ..." queryTableFieldId="17" dataDxfId="20"/>
    <tableColumn id="18" xr3:uid="{00000000-0010-0000-0000-000012000000}" uniqueName="18" name="Date:" queryTableFieldId="18" dataDxfId="19" totalsRowDxfId="9"/>
    <tableColumn id="19" xr3:uid="{00000000-0010-0000-0000-000013000000}" uniqueName="19" name="Fund No.:" queryTableFieldId="19" dataDxfId="18" totalsRowDxfId="8"/>
    <tableColumn id="20" xr3:uid="{00000000-0010-0000-0000-000014000000}" uniqueName="20" name="Function No.:" queryTableFieldId="20" dataDxfId="17" totalsRowDxfId="7"/>
    <tableColumn id="21" xr3:uid="{00000000-0010-0000-0000-000015000000}" uniqueName="21" name="Object No.:" queryTableFieldId="21" dataDxfId="16" totalsRowDxfId="6"/>
    <tableColumn id="22" xr3:uid="{00000000-0010-0000-0000-000016000000}" uniqueName="22" name="Payee Name:" queryTableFieldId="22"/>
    <tableColumn id="23" xr3:uid="{00000000-0010-0000-0000-000017000000}" uniqueName="23" name="Purpose Description:" totalsRowLabel="Total Public Resources Contributed toward Litigation" queryTableFieldId="23"/>
    <tableColumn id="24" xr3:uid="{00000000-0010-0000-0000-000018000000}" uniqueName="24" name="Expenditure Amount:" totalsRowFunction="custom" queryTableFieldId="24" totalsRowDxfId="5" dataCellStyle="Currency">
      <totalsRowFormula>SUM(T6:T1203)</totalsRowFormula>
    </tableColumn>
    <tableColumn id="25" xr3:uid="{00000000-0010-0000-0000-000019000000}" uniqueName="25" name="Was governing board authorization obtained?" queryTableFieldId="25" dataDxfId="13" totalsRowDxfId="4"/>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hostetler.jeff@tallmadgeschools.org" TargetMode="External"/><Relationship Id="rId18" Type="http://schemas.openxmlformats.org/officeDocument/2006/relationships/hyperlink" Target="mailto:scott.pittman@summitacademies.org" TargetMode="External"/><Relationship Id="rId26" Type="http://schemas.openxmlformats.org/officeDocument/2006/relationships/hyperlink" Target="mailto:scott.pittman@summitacademies.org" TargetMode="External"/><Relationship Id="rId39" Type="http://schemas.openxmlformats.org/officeDocument/2006/relationships/hyperlink" Target="mailto:dlamb@charterschoolspec.com" TargetMode="External"/><Relationship Id="rId21" Type="http://schemas.openxmlformats.org/officeDocument/2006/relationships/hyperlink" Target="mailto:scott.pittman@summitacademies.org" TargetMode="External"/><Relationship Id="rId34" Type="http://schemas.openxmlformats.org/officeDocument/2006/relationships/hyperlink" Target="mailto:scott.pittman@summitacademies.org" TargetMode="External"/><Relationship Id="rId42" Type="http://schemas.openxmlformats.org/officeDocument/2006/relationships/hyperlink" Target="mailto:dlamb@charterschoolspec.com" TargetMode="External"/><Relationship Id="rId47" Type="http://schemas.openxmlformats.org/officeDocument/2006/relationships/hyperlink" Target="mailto:nemec.alina@crestlinebulldogs.org" TargetMode="External"/><Relationship Id="rId50" Type="http://schemas.openxmlformats.org/officeDocument/2006/relationships/hyperlink" Target="mailto:gplaisted@lakewoodlocal.k12.oh.us" TargetMode="External"/><Relationship Id="rId55" Type="http://schemas.openxmlformats.org/officeDocument/2006/relationships/hyperlink" Target="mailto:jdornbusch@pccsd-ki12.net" TargetMode="External"/><Relationship Id="rId63" Type="http://schemas.openxmlformats.org/officeDocument/2006/relationships/hyperlink" Target="mailto:brockaway@cacsk12.org" TargetMode="External"/><Relationship Id="rId68" Type="http://schemas.openxmlformats.org/officeDocument/2006/relationships/hyperlink" Target="mailto:sbraun@xeniaschools.org" TargetMode="External"/><Relationship Id="rId76" Type="http://schemas.openxmlformats.org/officeDocument/2006/relationships/hyperlink" Target="mailto:r_foss@marlingtonlocal.org" TargetMode="External"/><Relationship Id="rId7" Type="http://schemas.openxmlformats.org/officeDocument/2006/relationships/hyperlink" Target="mailto:Brian.Rella@mahoningctc.com" TargetMode="External"/><Relationship Id="rId71" Type="http://schemas.openxmlformats.org/officeDocument/2006/relationships/hyperlink" Target="mailto:khughes@mthcs.org" TargetMode="External"/><Relationship Id="rId2" Type="http://schemas.openxmlformats.org/officeDocument/2006/relationships/hyperlink" Target="mailto:earnest.lorraine@moesc.net" TargetMode="External"/><Relationship Id="rId16" Type="http://schemas.openxmlformats.org/officeDocument/2006/relationships/hyperlink" Target="mailto:scott.pittman@summitacademies.org" TargetMode="External"/><Relationship Id="rId29" Type="http://schemas.openxmlformats.org/officeDocument/2006/relationships/hyperlink" Target="mailto:scott.pittman@summitacademies.org" TargetMode="External"/><Relationship Id="rId11" Type="http://schemas.openxmlformats.org/officeDocument/2006/relationships/hyperlink" Target="mailto:dlamb@charterschoolspec.com" TargetMode="External"/><Relationship Id="rId24" Type="http://schemas.openxmlformats.org/officeDocument/2006/relationships/hyperlink" Target="mailto:scott.pittman@summitacademies.org" TargetMode="External"/><Relationship Id="rId32" Type="http://schemas.openxmlformats.org/officeDocument/2006/relationships/hyperlink" Target="mailto:scott.pittman@summitacademies.org" TargetMode="External"/><Relationship Id="rId37" Type="http://schemas.openxmlformats.org/officeDocument/2006/relationships/hyperlink" Target="mailto:jmhudson1490@gmail.com" TargetMode="External"/><Relationship Id="rId40" Type="http://schemas.openxmlformats.org/officeDocument/2006/relationships/hyperlink" Target="mailto:joel.mccloskey@reyn.org" TargetMode="External"/><Relationship Id="rId45" Type="http://schemas.openxmlformats.org/officeDocument/2006/relationships/hyperlink" Target="mailto:dlamb@charterschoolspec.com" TargetMode="External"/><Relationship Id="rId53" Type="http://schemas.openxmlformats.org/officeDocument/2006/relationships/hyperlink" Target="mailto:gren_evanmeter@tccsa.net" TargetMode="External"/><Relationship Id="rId58" Type="http://schemas.openxmlformats.org/officeDocument/2006/relationships/hyperlink" Target="mailto:dhammock@careyevs.org" TargetMode="External"/><Relationship Id="rId66" Type="http://schemas.openxmlformats.org/officeDocument/2006/relationships/hyperlink" Target="mailto:daniel.hensley@tartan.ki12.oh.us" TargetMode="External"/><Relationship Id="rId74" Type="http://schemas.openxmlformats.org/officeDocument/2006/relationships/hyperlink" Target="mailto:dlamb@charterschoolspec.com" TargetMode="External"/><Relationship Id="rId5" Type="http://schemas.openxmlformats.org/officeDocument/2006/relationships/hyperlink" Target="mailto:dlamb@charterschoolspec.com" TargetMode="External"/><Relationship Id="rId15" Type="http://schemas.openxmlformats.org/officeDocument/2006/relationships/hyperlink" Target="mailto:scott.pittman@summitacademies.org" TargetMode="External"/><Relationship Id="rId23" Type="http://schemas.openxmlformats.org/officeDocument/2006/relationships/hyperlink" Target="mailto:scott.pittman@summitacademies.org" TargetMode="External"/><Relationship Id="rId28" Type="http://schemas.openxmlformats.org/officeDocument/2006/relationships/hyperlink" Target="mailto:scott.pittman@summitacademies.org" TargetMode="External"/><Relationship Id="rId36" Type="http://schemas.openxmlformats.org/officeDocument/2006/relationships/hyperlink" Target="mailto:scott.pittman@summitacademies.org" TargetMode="External"/><Relationship Id="rId49" Type="http://schemas.openxmlformats.org/officeDocument/2006/relationships/hyperlink" Target="mailto:griffithm@wcsrams.org" TargetMode="External"/><Relationship Id="rId57" Type="http://schemas.openxmlformats.org/officeDocument/2006/relationships/hyperlink" Target="mailto:mconroy@rossfordschools.org" TargetMode="External"/><Relationship Id="rId61" Type="http://schemas.openxmlformats.org/officeDocument/2006/relationships/hyperlink" Target="mailto:drombach@newriegelschools.org" TargetMode="External"/><Relationship Id="rId10" Type="http://schemas.openxmlformats.org/officeDocument/2006/relationships/hyperlink" Target="mailto:cody.holecko@tctchome.com" TargetMode="External"/><Relationship Id="rId19" Type="http://schemas.openxmlformats.org/officeDocument/2006/relationships/hyperlink" Target="mailto:scott.pittman@summitacademies.org" TargetMode="External"/><Relationship Id="rId31" Type="http://schemas.openxmlformats.org/officeDocument/2006/relationships/hyperlink" Target="mailto:scott.pittman@summitacademies.org" TargetMode="External"/><Relationship Id="rId44" Type="http://schemas.openxmlformats.org/officeDocument/2006/relationships/hyperlink" Target="mailto:dlamb@charterschoolspec.com" TargetMode="External"/><Relationship Id="rId52" Type="http://schemas.openxmlformats.org/officeDocument/2006/relationships/hyperlink" Target="mailto:lykins.bethl@shelbyk12.org" TargetMode="External"/><Relationship Id="rId60" Type="http://schemas.openxmlformats.org/officeDocument/2006/relationships/hyperlink" Target="mailto:jackieyackee@springfield-schools.org" TargetMode="External"/><Relationship Id="rId65" Type="http://schemas.openxmlformats.org/officeDocument/2006/relationships/hyperlink" Target="mailto:gstull@buckeyecareercenter.org" TargetMode="External"/><Relationship Id="rId73" Type="http://schemas.openxmlformats.org/officeDocument/2006/relationships/hyperlink" Target="mailto:dave@massasolutionsllc.com" TargetMode="External"/><Relationship Id="rId78" Type="http://schemas.openxmlformats.org/officeDocument/2006/relationships/table" Target="../tables/table1.xml"/><Relationship Id="rId4" Type="http://schemas.openxmlformats.org/officeDocument/2006/relationships/hyperlink" Target="mailto:dlamb@charterschoolspec.com" TargetMode="External"/><Relationship Id="rId9" Type="http://schemas.openxmlformats.org/officeDocument/2006/relationships/hyperlink" Target="mailto:sp_adams@springfieldspartans.org" TargetMode="External"/><Relationship Id="rId14" Type="http://schemas.openxmlformats.org/officeDocument/2006/relationships/hyperlink" Target="mailto:speakmae@hudson.k12.oh.us" TargetMode="External"/><Relationship Id="rId22" Type="http://schemas.openxmlformats.org/officeDocument/2006/relationships/hyperlink" Target="mailto:scott.pittman@summitacademies.org" TargetMode="External"/><Relationship Id="rId27" Type="http://schemas.openxmlformats.org/officeDocument/2006/relationships/hyperlink" Target="mailto:scott.pittman@summitacademies.org" TargetMode="External"/><Relationship Id="rId30" Type="http://schemas.openxmlformats.org/officeDocument/2006/relationships/hyperlink" Target="mailto:scott.pittman@summitacademies.org" TargetMode="External"/><Relationship Id="rId35" Type="http://schemas.openxmlformats.org/officeDocument/2006/relationships/hyperlink" Target="mailto:scott.pittman@summitacademies.org" TargetMode="External"/><Relationship Id="rId43" Type="http://schemas.openxmlformats.org/officeDocument/2006/relationships/hyperlink" Target="mailto:dlamb@charterschoolspec.com" TargetMode="External"/><Relationship Id="rId48" Type="http://schemas.openxmlformats.org/officeDocument/2006/relationships/hyperlink" Target="mailto:jbradford@walnuttsd.org" TargetMode="External"/><Relationship Id="rId56" Type="http://schemas.openxmlformats.org/officeDocument/2006/relationships/hyperlink" Target="mailto:jdornbusch@pccsd-ki12.net" TargetMode="External"/><Relationship Id="rId64" Type="http://schemas.openxmlformats.org/officeDocument/2006/relationships/hyperlink" Target="mailto:dylan.newman@blsd.us" TargetMode="External"/><Relationship Id="rId69" Type="http://schemas.openxmlformats.org/officeDocument/2006/relationships/hyperlink" Target="mailto:bbedzyk@independence.k12.oh.us" TargetMode="External"/><Relationship Id="rId77" Type="http://schemas.openxmlformats.org/officeDocument/2006/relationships/printerSettings" Target="../printerSettings/printerSettings2.bin"/><Relationship Id="rId8" Type="http://schemas.openxmlformats.org/officeDocument/2006/relationships/hyperlink" Target="mailto:Bryan.Schiradli@youngstown.k12.oh.us" TargetMode="External"/><Relationship Id="rId51" Type="http://schemas.openxmlformats.org/officeDocument/2006/relationships/hyperlink" Target="mailto:courtright.tacy@mansfieldschools.org" TargetMode="External"/><Relationship Id="rId72" Type="http://schemas.openxmlformats.org/officeDocument/2006/relationships/hyperlink" Target="mailto:ggilmore@tatonkaeducation.org" TargetMode="External"/><Relationship Id="rId3" Type="http://schemas.openxmlformats.org/officeDocument/2006/relationships/hyperlink" Target="mailto:darrenjenkins@bwls.net" TargetMode="External"/><Relationship Id="rId12" Type="http://schemas.openxmlformats.org/officeDocument/2006/relationships/hyperlink" Target="mailto:etice@jcesc.org" TargetMode="External"/><Relationship Id="rId17" Type="http://schemas.openxmlformats.org/officeDocument/2006/relationships/hyperlink" Target="mailto:scott.pittman@summitacademies.org" TargetMode="External"/><Relationship Id="rId25" Type="http://schemas.openxmlformats.org/officeDocument/2006/relationships/hyperlink" Target="mailto:scott.pittman@summitacademies.org" TargetMode="External"/><Relationship Id="rId33" Type="http://schemas.openxmlformats.org/officeDocument/2006/relationships/hyperlink" Target="mailto:scott.pittman@summitacademies.org" TargetMode="External"/><Relationship Id="rId38" Type="http://schemas.openxmlformats.org/officeDocument/2006/relationships/hyperlink" Target="mailto:dlamb@charterschoolspec.com" TargetMode="External"/><Relationship Id="rId46" Type="http://schemas.openxmlformats.org/officeDocument/2006/relationships/hyperlink" Target="mailto:Mapl_kwiley@tccsa.net" TargetMode="External"/><Relationship Id="rId59" Type="http://schemas.openxmlformats.org/officeDocument/2006/relationships/hyperlink" Target="mailto:hillj@sel.k12.oh.us" TargetMode="External"/><Relationship Id="rId67" Type="http://schemas.openxmlformats.org/officeDocument/2006/relationships/hyperlink" Target="mailto:rick.taylor@ketteringschools.org" TargetMode="External"/><Relationship Id="rId20" Type="http://schemas.openxmlformats.org/officeDocument/2006/relationships/hyperlink" Target="mailto:scott.pittman@summitacademies.org" TargetMode="External"/><Relationship Id="rId41" Type="http://schemas.openxmlformats.org/officeDocument/2006/relationships/hyperlink" Target="mailto:dlamb@charterschoolspec.com" TargetMode="External"/><Relationship Id="rId54" Type="http://schemas.openxmlformats.org/officeDocument/2006/relationships/hyperlink" Target="mailto:ttaylor@wbesc.org" TargetMode="External"/><Relationship Id="rId62" Type="http://schemas.openxmlformats.org/officeDocument/2006/relationships/hyperlink" Target="mailto:wendy.withem@trimblelocalschools.org" TargetMode="External"/><Relationship Id="rId70" Type="http://schemas.openxmlformats.org/officeDocument/2006/relationships/hyperlink" Target="mailto:fenstermakert@mccombschool.org" TargetMode="External"/><Relationship Id="rId75" Type="http://schemas.openxmlformats.org/officeDocument/2006/relationships/hyperlink" Target="mailto:dlamb@charterschoolspec.com" TargetMode="External"/><Relationship Id="rId1" Type="http://schemas.openxmlformats.org/officeDocument/2006/relationships/hyperlink" Target="mailto:courtneyroberts@gafe.fairfieldunion.org" TargetMode="External"/><Relationship Id="rId6" Type="http://schemas.openxmlformats.org/officeDocument/2006/relationships/hyperlink" Target="mailto:brad.panakl@labrae.sch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B1CD-3DB0-41F0-9D18-C5FA299457C7}">
  <sheetPr>
    <tabColor rgb="FFFFC000"/>
  </sheetPr>
  <dimension ref="A3:AT26"/>
  <sheetViews>
    <sheetView workbookViewId="0">
      <selection activeCell="B21" sqref="B21"/>
    </sheetView>
  </sheetViews>
  <sheetFormatPr defaultRowHeight="18" x14ac:dyDescent="0.35"/>
  <cols>
    <col min="1" max="1" width="50.6640625" bestFit="1" customWidth="1"/>
    <col min="2" max="2" width="71.21875" bestFit="1" customWidth="1"/>
    <col min="3" max="3" width="17.77734375" style="16" customWidth="1"/>
    <col min="4" max="46" width="8.88671875" style="23"/>
  </cols>
  <sheetData>
    <row r="3" spans="1:46" x14ac:dyDescent="0.35">
      <c r="A3" s="12" t="s">
        <v>3791</v>
      </c>
      <c r="B3" t="s">
        <v>3792</v>
      </c>
    </row>
    <row r="4" spans="1:46" x14ac:dyDescent="0.35">
      <c r="A4" s="13" t="s">
        <v>3667</v>
      </c>
      <c r="B4" s="20">
        <v>3</v>
      </c>
    </row>
    <row r="5" spans="1:46" s="15" customFormat="1" x14ac:dyDescent="0.35">
      <c r="A5" s="14" t="s">
        <v>21</v>
      </c>
      <c r="B5" s="29">
        <v>776</v>
      </c>
      <c r="C5" s="17">
        <f>SUM(B5:B8)</f>
        <v>943</v>
      </c>
      <c r="D5" s="23"/>
      <c r="E5" s="3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row>
    <row r="6" spans="1:46" s="15" customFormat="1" x14ac:dyDescent="0.35">
      <c r="A6" s="14" t="s">
        <v>3609</v>
      </c>
      <c r="B6" s="29">
        <v>129</v>
      </c>
      <c r="C6" s="17"/>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6" s="15" customFormat="1" x14ac:dyDescent="0.35">
      <c r="A7" s="14" t="s">
        <v>3610</v>
      </c>
      <c r="B7" s="29">
        <v>36</v>
      </c>
      <c r="C7" s="17"/>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6" s="15" customFormat="1" x14ac:dyDescent="0.35">
      <c r="A8" s="14" t="s">
        <v>3810</v>
      </c>
      <c r="B8" s="29">
        <v>2</v>
      </c>
      <c r="C8" s="17"/>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x14ac:dyDescent="0.35">
      <c r="A9" s="13" t="s">
        <v>3809</v>
      </c>
      <c r="B9" s="20">
        <v>10</v>
      </c>
      <c r="D9" s="33"/>
    </row>
    <row r="10" spans="1:46" s="28" customFormat="1" x14ac:dyDescent="0.35">
      <c r="A10" s="25" t="s">
        <v>22</v>
      </c>
      <c r="B10" s="26">
        <v>74</v>
      </c>
      <c r="C10" s="27"/>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row>
    <row r="11" spans="1:46" s="28" customFormat="1" x14ac:dyDescent="0.35">
      <c r="A11" s="25" t="s">
        <v>3641</v>
      </c>
      <c r="B11" s="26">
        <v>5</v>
      </c>
      <c r="C11" s="27">
        <f>SUM(B10:B14)</f>
        <v>97</v>
      </c>
      <c r="D11" s="23"/>
      <c r="E11" s="3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row>
    <row r="12" spans="1:46" s="28" customFormat="1" x14ac:dyDescent="0.35">
      <c r="A12" s="25" t="s">
        <v>3611</v>
      </c>
      <c r="B12" s="26">
        <v>16</v>
      </c>
      <c r="C12" s="27"/>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row>
    <row r="13" spans="1:46" s="28" customFormat="1" x14ac:dyDescent="0.35">
      <c r="A13" s="25" t="s">
        <v>3793</v>
      </c>
      <c r="B13" s="26"/>
      <c r="C13" s="27"/>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row>
    <row r="14" spans="1:46" s="28" customFormat="1" x14ac:dyDescent="0.35">
      <c r="A14" s="25" t="s">
        <v>3816</v>
      </c>
      <c r="B14" s="26">
        <v>2</v>
      </c>
      <c r="C14" s="27"/>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row>
    <row r="15" spans="1:46" s="23" customFormat="1" x14ac:dyDescent="0.35">
      <c r="A15" s="31" t="s">
        <v>3822</v>
      </c>
      <c r="B15" s="32">
        <v>3</v>
      </c>
      <c r="C15" s="34"/>
    </row>
    <row r="16" spans="1:46" x14ac:dyDescent="0.35">
      <c r="A16" s="13" t="s">
        <v>3794</v>
      </c>
      <c r="B16" s="20">
        <v>1056</v>
      </c>
    </row>
    <row r="19" spans="1:6" x14ac:dyDescent="0.35">
      <c r="B19" s="16">
        <f>+GETPIVOTDATA("Has your school district contributed public funds, directly or indirectly, ...",$A$3,"Has your school district contributed public funds, directly or indirectly, ...","Unsure - Subpoena served")+GETPIVOTDATA("Has your school district contributed public funds, directly or indirectly, ...",$A$3,"Has your school district contributed public funds, directly or indirectly, ...","Yes - Subpoena served and response subsequently received")+GETPIVOTDATA("Has your school district contributed public funds, directly or indirectly, ...",$A$3,"Has your school district contributed public funds, directly or indirectly, ...","Subpoena served ")+GETPIVOTDATA("Has your school district contributed public funds, directly or indirectly, ...",$A$3,"Has your school district contributed public funds, directly or indirectly, ...","No** - Subpoena served and response subequently received")</f>
        <v>17</v>
      </c>
      <c r="C19" s="16" t="s">
        <v>3823</v>
      </c>
      <c r="D19" s="16"/>
      <c r="E19" s="16"/>
      <c r="F19" s="16"/>
    </row>
    <row r="20" spans="1:6" x14ac:dyDescent="0.35">
      <c r="B20" s="16"/>
      <c r="D20" s="16"/>
      <c r="E20" s="16"/>
      <c r="F20" s="16"/>
    </row>
    <row r="21" spans="1:6" x14ac:dyDescent="0.35">
      <c r="B21" s="16"/>
      <c r="D21" s="16"/>
      <c r="E21" s="16"/>
      <c r="F21" s="16"/>
    </row>
    <row r="22" spans="1:6" x14ac:dyDescent="0.35">
      <c r="A22" s="22"/>
      <c r="B22" s="16"/>
      <c r="D22" s="16"/>
      <c r="E22" s="16"/>
      <c r="F22" s="16"/>
    </row>
    <row r="23" spans="1:6" x14ac:dyDescent="0.35">
      <c r="A23" s="22"/>
      <c r="B23" s="16"/>
      <c r="D23" s="16"/>
      <c r="E23" s="16"/>
      <c r="F23" s="16"/>
    </row>
    <row r="24" spans="1:6" x14ac:dyDescent="0.35">
      <c r="A24" s="22"/>
      <c r="B24" s="16"/>
      <c r="D24" s="16"/>
      <c r="E24" s="16"/>
      <c r="F24" s="16"/>
    </row>
    <row r="25" spans="1:6" x14ac:dyDescent="0.35">
      <c r="B25" s="16"/>
      <c r="D25" s="16"/>
      <c r="E25" s="16"/>
      <c r="F25" s="16"/>
    </row>
    <row r="26" spans="1:6" x14ac:dyDescent="0.35">
      <c r="B26" s="16"/>
      <c r="C26" s="35">
        <f>Table1_2[[#Totals],[Expenditure Amount:]]</f>
        <v>1157339.3999999999</v>
      </c>
      <c r="D26" s="16" t="s">
        <v>3824</v>
      </c>
      <c r="E26" s="16"/>
      <c r="F26" s="16"/>
    </row>
  </sheetData>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U1204"/>
  <sheetViews>
    <sheetView tabSelected="1" workbookViewId="0">
      <selection activeCell="D7" sqref="D7"/>
    </sheetView>
  </sheetViews>
  <sheetFormatPr defaultRowHeight="14.4" x14ac:dyDescent="0.3"/>
  <cols>
    <col min="1" max="1" width="14.6640625" bestFit="1" customWidth="1"/>
    <col min="2" max="2" width="17.33203125" bestFit="1" customWidth="1"/>
    <col min="3" max="3" width="14.88671875" bestFit="1" customWidth="1"/>
    <col min="4" max="4" width="22.33203125" bestFit="1" customWidth="1"/>
    <col min="5" max="5" width="9.6640625" bestFit="1" customWidth="1"/>
    <col min="6" max="6" width="60.109375" bestFit="1" customWidth="1"/>
    <col min="7" max="7" width="11.5546875" bestFit="1" customWidth="1"/>
    <col min="8" max="8" width="26.5546875" bestFit="1" customWidth="1"/>
    <col min="9" max="9" width="17.5546875" bestFit="1" customWidth="1"/>
    <col min="10" max="10" width="22.77734375" customWidth="1"/>
    <col min="11" max="11" width="38" bestFit="1" customWidth="1"/>
    <col min="12" max="12" width="16.6640625" bestFit="1" customWidth="1"/>
    <col min="13" max="13" width="32.5546875" customWidth="1"/>
    <col min="14" max="14" width="10.5546875" style="8" bestFit="1" customWidth="1"/>
    <col min="15" max="15" width="12" style="7" bestFit="1" customWidth="1"/>
    <col min="16" max="16" width="14.5546875" style="8" bestFit="1" customWidth="1"/>
    <col min="17" max="17" width="30.6640625" style="8" bestFit="1" customWidth="1"/>
    <col min="18" max="18" width="31.5546875" customWidth="1"/>
    <col min="19" max="19" width="54.33203125" customWidth="1"/>
    <col min="20" max="20" width="21.44140625" style="3" bestFit="1" customWidth="1"/>
    <col min="21" max="21" width="25.5546875" style="8" customWidth="1"/>
  </cols>
  <sheetData>
    <row r="1" spans="1:21" x14ac:dyDescent="0.3">
      <c r="L1" s="19" t="s">
        <v>3805</v>
      </c>
      <c r="M1" t="s">
        <v>3807</v>
      </c>
    </row>
    <row r="2" spans="1:21" x14ac:dyDescent="0.3">
      <c r="A2" s="21" t="s">
        <v>3826</v>
      </c>
      <c r="L2" s="19" t="s">
        <v>3806</v>
      </c>
      <c r="M2" t="s">
        <v>3808</v>
      </c>
    </row>
    <row r="3" spans="1:21" x14ac:dyDescent="0.3">
      <c r="L3" s="19" t="s">
        <v>31</v>
      </c>
      <c r="M3" t="s">
        <v>3825</v>
      </c>
    </row>
    <row r="5" spans="1:21" x14ac:dyDescent="0.3">
      <c r="A5" t="s">
        <v>0</v>
      </c>
      <c r="B5" t="s">
        <v>1</v>
      </c>
      <c r="C5" t="s">
        <v>2</v>
      </c>
      <c r="D5" t="s">
        <v>3</v>
      </c>
      <c r="E5" t="s">
        <v>4</v>
      </c>
      <c r="F5" t="s">
        <v>5</v>
      </c>
      <c r="G5" t="s">
        <v>6</v>
      </c>
      <c r="H5" t="s">
        <v>7</v>
      </c>
      <c r="I5" t="s">
        <v>8</v>
      </c>
      <c r="J5" t="s">
        <v>9</v>
      </c>
      <c r="K5" t="s">
        <v>10</v>
      </c>
      <c r="L5" t="s">
        <v>11</v>
      </c>
      <c r="M5" t="s">
        <v>12</v>
      </c>
      <c r="N5" s="8" t="s">
        <v>23</v>
      </c>
      <c r="O5" s="7" t="s">
        <v>24</v>
      </c>
      <c r="P5" s="8" t="s">
        <v>25</v>
      </c>
      <c r="Q5" s="8" t="s">
        <v>26</v>
      </c>
      <c r="R5" s="13" t="s">
        <v>27</v>
      </c>
      <c r="S5" s="13" t="s">
        <v>28</v>
      </c>
      <c r="T5" s="36" t="s">
        <v>29</v>
      </c>
      <c r="U5" s="13" t="s">
        <v>30</v>
      </c>
    </row>
    <row r="6" spans="1:21" x14ac:dyDescent="0.3">
      <c r="A6" s="1">
        <v>45065</v>
      </c>
      <c r="B6" s="1">
        <v>45083.648692129631</v>
      </c>
      <c r="C6" s="1">
        <v>45083.648692129631</v>
      </c>
      <c r="D6" t="s">
        <v>14</v>
      </c>
      <c r="E6" t="s">
        <v>15</v>
      </c>
      <c r="F6" t="s">
        <v>16</v>
      </c>
      <c r="G6" t="s">
        <v>68</v>
      </c>
      <c r="H6" t="s">
        <v>17</v>
      </c>
      <c r="I6" t="s">
        <v>18</v>
      </c>
      <c r="J6" t="s">
        <v>19</v>
      </c>
      <c r="K6" t="s">
        <v>13</v>
      </c>
      <c r="L6" t="s">
        <v>20</v>
      </c>
      <c r="M6" t="s">
        <v>21</v>
      </c>
      <c r="N6" s="9"/>
    </row>
    <row r="7" spans="1:21" x14ac:dyDescent="0.3">
      <c r="A7" s="1">
        <v>45065.537673611114</v>
      </c>
      <c r="B7" s="1">
        <v>45083.500601851854</v>
      </c>
      <c r="C7" s="1">
        <v>45083.500601851854</v>
      </c>
      <c r="D7" t="s">
        <v>14</v>
      </c>
      <c r="E7" t="s">
        <v>15</v>
      </c>
      <c r="F7" t="s">
        <v>33</v>
      </c>
      <c r="G7" t="s">
        <v>34</v>
      </c>
      <c r="H7" t="s">
        <v>35</v>
      </c>
      <c r="I7" t="s">
        <v>36</v>
      </c>
      <c r="J7" t="s">
        <v>37</v>
      </c>
      <c r="K7" t="s">
        <v>32</v>
      </c>
      <c r="L7" t="s">
        <v>38</v>
      </c>
      <c r="M7" t="s">
        <v>21</v>
      </c>
      <c r="N7" s="9"/>
    </row>
    <row r="8" spans="1:21" x14ac:dyDescent="0.3">
      <c r="A8" s="1">
        <v>45065.537789351853</v>
      </c>
      <c r="B8" s="1">
        <v>45069.740370370368</v>
      </c>
      <c r="C8" s="1">
        <v>45069.740370370368</v>
      </c>
      <c r="D8" t="s">
        <v>14</v>
      </c>
      <c r="E8" t="s">
        <v>15</v>
      </c>
      <c r="F8" t="s">
        <v>39</v>
      </c>
      <c r="G8" t="s">
        <v>34</v>
      </c>
      <c r="H8" t="s">
        <v>40</v>
      </c>
      <c r="I8" t="s">
        <v>41</v>
      </c>
      <c r="J8" t="s">
        <v>37</v>
      </c>
      <c r="K8" t="s">
        <v>42</v>
      </c>
      <c r="L8" t="s">
        <v>43</v>
      </c>
      <c r="M8" t="s">
        <v>21</v>
      </c>
      <c r="N8" s="9"/>
    </row>
    <row r="9" spans="1:21" x14ac:dyDescent="0.3">
      <c r="A9" s="1">
        <v>45065.537881944445</v>
      </c>
      <c r="B9" s="1">
        <v>45065.537881944445</v>
      </c>
      <c r="C9" s="1">
        <v>45069.740370370368</v>
      </c>
      <c r="D9" t="s">
        <v>14</v>
      </c>
      <c r="E9" t="s">
        <v>45</v>
      </c>
      <c r="F9" t="s">
        <v>46</v>
      </c>
      <c r="G9" t="s">
        <v>47</v>
      </c>
      <c r="H9" t="s">
        <v>1152</v>
      </c>
      <c r="I9" t="s">
        <v>2102</v>
      </c>
      <c r="J9" t="s">
        <v>37</v>
      </c>
      <c r="K9" s="2" t="s">
        <v>44</v>
      </c>
      <c r="L9" t="s">
        <v>3618</v>
      </c>
      <c r="M9" t="s">
        <v>3609</v>
      </c>
      <c r="N9" s="9"/>
    </row>
    <row r="10" spans="1:21" x14ac:dyDescent="0.3">
      <c r="A10" s="1">
        <v>45065.537974537037</v>
      </c>
      <c r="B10" s="1">
        <v>45083.500914351855</v>
      </c>
      <c r="C10" s="1">
        <v>45083.500914351855</v>
      </c>
      <c r="D10" t="s">
        <v>14</v>
      </c>
      <c r="E10" t="s">
        <v>15</v>
      </c>
      <c r="F10" t="s">
        <v>48</v>
      </c>
      <c r="G10" t="s">
        <v>49</v>
      </c>
      <c r="H10" t="s">
        <v>35</v>
      </c>
      <c r="I10" t="s">
        <v>36</v>
      </c>
      <c r="J10" t="s">
        <v>37</v>
      </c>
      <c r="K10" t="s">
        <v>32</v>
      </c>
      <c r="L10" t="s">
        <v>38</v>
      </c>
      <c r="M10" t="s">
        <v>21</v>
      </c>
      <c r="N10" s="9"/>
    </row>
    <row r="11" spans="1:21" x14ac:dyDescent="0.3">
      <c r="A11" s="1">
        <v>45065.53806712963</v>
      </c>
      <c r="B11" s="1">
        <v>45083.607557870368</v>
      </c>
      <c r="C11" s="1">
        <v>45083.607557870368</v>
      </c>
      <c r="D11" t="s">
        <v>14</v>
      </c>
      <c r="E11" t="s">
        <v>50</v>
      </c>
      <c r="F11" t="s">
        <v>51</v>
      </c>
      <c r="G11" t="s">
        <v>52</v>
      </c>
      <c r="H11" t="s">
        <v>17</v>
      </c>
      <c r="I11" t="s">
        <v>18</v>
      </c>
      <c r="J11" t="s">
        <v>19</v>
      </c>
      <c r="K11" t="s">
        <v>13</v>
      </c>
      <c r="L11" t="s">
        <v>20</v>
      </c>
      <c r="M11" t="s">
        <v>21</v>
      </c>
      <c r="N11" s="9"/>
    </row>
    <row r="12" spans="1:21" x14ac:dyDescent="0.3">
      <c r="A12" s="1">
        <v>45065.538148148145</v>
      </c>
      <c r="B12" s="1">
        <v>45068.553842592592</v>
      </c>
      <c r="C12" s="1">
        <v>45068.553842592592</v>
      </c>
      <c r="D12" t="s">
        <v>14</v>
      </c>
      <c r="E12" t="s">
        <v>50</v>
      </c>
      <c r="F12" t="s">
        <v>54</v>
      </c>
      <c r="G12" t="s">
        <v>52</v>
      </c>
      <c r="H12" t="s">
        <v>55</v>
      </c>
      <c r="I12" t="s">
        <v>56</v>
      </c>
      <c r="J12" t="s">
        <v>37</v>
      </c>
      <c r="K12" t="s">
        <v>53</v>
      </c>
      <c r="L12" t="s">
        <v>57</v>
      </c>
      <c r="M12" t="s">
        <v>21</v>
      </c>
      <c r="N12" s="9"/>
    </row>
    <row r="13" spans="1:21" x14ac:dyDescent="0.3">
      <c r="A13" s="1">
        <v>45065.538240740738</v>
      </c>
      <c r="B13" s="1">
        <v>45068.691018518519</v>
      </c>
      <c r="C13" s="1">
        <v>45068.691018518519</v>
      </c>
      <c r="D13" t="s">
        <v>14</v>
      </c>
      <c r="E13" t="s">
        <v>15</v>
      </c>
      <c r="F13" t="s">
        <v>59</v>
      </c>
      <c r="G13" t="s">
        <v>52</v>
      </c>
      <c r="H13" t="s">
        <v>60</v>
      </c>
      <c r="I13" t="s">
        <v>61</v>
      </c>
      <c r="J13" t="s">
        <v>37</v>
      </c>
      <c r="K13" t="s">
        <v>58</v>
      </c>
      <c r="L13" t="s">
        <v>62</v>
      </c>
      <c r="M13" t="s">
        <v>21</v>
      </c>
      <c r="N13" s="9"/>
    </row>
    <row r="14" spans="1:21" x14ac:dyDescent="0.3">
      <c r="A14" s="1">
        <v>45065.538321759261</v>
      </c>
      <c r="B14" s="1">
        <v>45065.538321759261</v>
      </c>
      <c r="C14" s="1">
        <v>45068.691018518519</v>
      </c>
      <c r="D14" t="s">
        <v>14</v>
      </c>
      <c r="E14" t="s">
        <v>64</v>
      </c>
      <c r="F14" t="s">
        <v>65</v>
      </c>
      <c r="G14" t="s">
        <v>52</v>
      </c>
      <c r="H14" t="s">
        <v>603</v>
      </c>
      <c r="I14" t="s">
        <v>2898</v>
      </c>
      <c r="J14" t="s">
        <v>37</v>
      </c>
      <c r="K14" s="2" t="s">
        <v>63</v>
      </c>
      <c r="L14" t="s">
        <v>442</v>
      </c>
      <c r="M14" t="s">
        <v>3609</v>
      </c>
      <c r="N14" s="9"/>
    </row>
    <row r="15" spans="1:21" x14ac:dyDescent="0.3">
      <c r="A15" s="1">
        <v>45065.538402777776</v>
      </c>
      <c r="B15" s="1">
        <v>45065.538402777776</v>
      </c>
      <c r="C15" s="1">
        <v>45068.691018518519</v>
      </c>
      <c r="D15" t="s">
        <v>14</v>
      </c>
      <c r="E15" t="s">
        <v>64</v>
      </c>
      <c r="F15" t="s">
        <v>66</v>
      </c>
      <c r="G15" t="s">
        <v>52</v>
      </c>
      <c r="H15" t="s">
        <v>603</v>
      </c>
      <c r="I15" t="s">
        <v>2898</v>
      </c>
      <c r="J15" t="s">
        <v>37</v>
      </c>
      <c r="K15" s="2" t="s">
        <v>63</v>
      </c>
      <c r="L15" t="s">
        <v>442</v>
      </c>
      <c r="M15" t="s">
        <v>3609</v>
      </c>
      <c r="N15" s="9"/>
    </row>
    <row r="16" spans="1:21" x14ac:dyDescent="0.3">
      <c r="A16" s="1">
        <v>45065.538553240738</v>
      </c>
      <c r="B16" s="1">
        <v>45068.555567129632</v>
      </c>
      <c r="C16" s="1">
        <v>45068.555567129632</v>
      </c>
      <c r="D16" t="s">
        <v>14</v>
      </c>
      <c r="E16" t="s">
        <v>15</v>
      </c>
      <c r="F16" t="s">
        <v>67</v>
      </c>
      <c r="G16" t="s">
        <v>68</v>
      </c>
      <c r="H16" t="s">
        <v>55</v>
      </c>
      <c r="I16" t="s">
        <v>56</v>
      </c>
      <c r="J16" t="s">
        <v>37</v>
      </c>
      <c r="K16" t="s">
        <v>53</v>
      </c>
      <c r="L16" t="s">
        <v>57</v>
      </c>
      <c r="M16" t="s">
        <v>21</v>
      </c>
      <c r="N16" s="9"/>
    </row>
    <row r="17" spans="1:14" x14ac:dyDescent="0.3">
      <c r="A17" s="1">
        <v>45065.538645833331</v>
      </c>
      <c r="B17" s="1">
        <v>45070.385694444441</v>
      </c>
      <c r="C17" s="1">
        <v>45070.385694444441</v>
      </c>
      <c r="D17" t="s">
        <v>14</v>
      </c>
      <c r="E17" t="s">
        <v>64</v>
      </c>
      <c r="F17" t="s">
        <v>70</v>
      </c>
      <c r="G17" t="s">
        <v>71</v>
      </c>
      <c r="H17" t="s">
        <v>72</v>
      </c>
      <c r="I17" t="s">
        <v>73</v>
      </c>
      <c r="J17" t="s">
        <v>37</v>
      </c>
      <c r="K17" t="s">
        <v>69</v>
      </c>
      <c r="L17" t="s">
        <v>74</v>
      </c>
      <c r="M17" t="s">
        <v>3610</v>
      </c>
      <c r="N17" s="9"/>
    </row>
    <row r="18" spans="1:14" x14ac:dyDescent="0.3">
      <c r="A18" s="1">
        <v>45065.538715277777</v>
      </c>
      <c r="B18" s="1">
        <v>45085.654849537037</v>
      </c>
      <c r="C18" s="1">
        <v>45085.654849537037</v>
      </c>
      <c r="D18" t="s">
        <v>14</v>
      </c>
      <c r="E18" t="s">
        <v>64</v>
      </c>
      <c r="F18" t="s">
        <v>76</v>
      </c>
      <c r="G18" t="s">
        <v>71</v>
      </c>
      <c r="H18" t="s">
        <v>77</v>
      </c>
      <c r="I18" t="s">
        <v>78</v>
      </c>
      <c r="J18" t="s">
        <v>79</v>
      </c>
      <c r="K18" t="s">
        <v>75</v>
      </c>
      <c r="L18" t="s">
        <v>80</v>
      </c>
      <c r="M18" t="s">
        <v>21</v>
      </c>
      <c r="N18" s="9"/>
    </row>
    <row r="19" spans="1:14" x14ac:dyDescent="0.3">
      <c r="A19" s="1">
        <v>45065.5387962963</v>
      </c>
      <c r="B19" s="1">
        <v>45065.5387962963</v>
      </c>
      <c r="C19" s="1">
        <v>45085.654849537037</v>
      </c>
      <c r="D19" t="s">
        <v>14</v>
      </c>
      <c r="E19" t="s">
        <v>82</v>
      </c>
      <c r="F19" t="s">
        <v>83</v>
      </c>
      <c r="G19" t="s">
        <v>84</v>
      </c>
      <c r="H19" t="s">
        <v>1263</v>
      </c>
      <c r="I19" t="s">
        <v>3621</v>
      </c>
      <c r="J19" t="s">
        <v>37</v>
      </c>
      <c r="K19" s="2" t="s">
        <v>81</v>
      </c>
      <c r="L19" t="s">
        <v>3618</v>
      </c>
      <c r="M19" t="s">
        <v>3609</v>
      </c>
      <c r="N19" s="9"/>
    </row>
    <row r="20" spans="1:14" x14ac:dyDescent="0.3">
      <c r="A20" s="1">
        <v>45065.538865740738</v>
      </c>
      <c r="B20" s="1">
        <v>45083.544606481482</v>
      </c>
      <c r="C20" s="1">
        <v>45083.544606481482</v>
      </c>
      <c r="D20" t="s">
        <v>14</v>
      </c>
      <c r="E20" t="s">
        <v>86</v>
      </c>
      <c r="F20" t="s">
        <v>87</v>
      </c>
      <c r="G20" t="s">
        <v>88</v>
      </c>
      <c r="H20" t="s">
        <v>89</v>
      </c>
      <c r="I20" t="s">
        <v>90</v>
      </c>
      <c r="J20" t="s">
        <v>91</v>
      </c>
      <c r="K20" t="s">
        <v>85</v>
      </c>
      <c r="L20" t="s">
        <v>92</v>
      </c>
      <c r="M20" t="s">
        <v>21</v>
      </c>
      <c r="N20" s="9"/>
    </row>
    <row r="21" spans="1:14" x14ac:dyDescent="0.3">
      <c r="A21" s="1">
        <v>45065.538935185185</v>
      </c>
      <c r="B21" s="1">
        <v>45090.61277777778</v>
      </c>
      <c r="C21" s="1">
        <v>45090.61277777778</v>
      </c>
      <c r="D21" t="s">
        <v>14</v>
      </c>
      <c r="E21" t="s">
        <v>86</v>
      </c>
      <c r="F21" t="s">
        <v>94</v>
      </c>
      <c r="G21" t="s">
        <v>88</v>
      </c>
      <c r="H21" t="s">
        <v>95</v>
      </c>
      <c r="I21" t="s">
        <v>96</v>
      </c>
      <c r="J21" t="s">
        <v>19</v>
      </c>
      <c r="K21" t="s">
        <v>93</v>
      </c>
      <c r="L21" t="s">
        <v>97</v>
      </c>
      <c r="M21" t="s">
        <v>21</v>
      </c>
      <c r="N21" s="9"/>
    </row>
    <row r="22" spans="1:14" x14ac:dyDescent="0.3">
      <c r="A22" s="1">
        <v>45065.5390162037</v>
      </c>
      <c r="B22" s="1">
        <v>45065.5390162037</v>
      </c>
      <c r="C22" s="1">
        <v>45090.61277777778</v>
      </c>
      <c r="D22" t="s">
        <v>14</v>
      </c>
      <c r="E22" t="s">
        <v>86</v>
      </c>
      <c r="F22" t="s">
        <v>98</v>
      </c>
      <c r="G22" t="s">
        <v>88</v>
      </c>
      <c r="H22" t="s">
        <v>1263</v>
      </c>
      <c r="I22" t="s">
        <v>3621</v>
      </c>
      <c r="J22" t="s">
        <v>37</v>
      </c>
      <c r="K22" s="2" t="s">
        <v>81</v>
      </c>
      <c r="L22" t="s">
        <v>3618</v>
      </c>
      <c r="M22" t="s">
        <v>3609</v>
      </c>
      <c r="N22" s="9"/>
    </row>
    <row r="23" spans="1:14" x14ac:dyDescent="0.3">
      <c r="A23" s="1">
        <v>45065.539085648146</v>
      </c>
      <c r="B23" s="1">
        <v>45083.541215277779</v>
      </c>
      <c r="C23" s="1">
        <v>45083.541215277779</v>
      </c>
      <c r="D23" t="s">
        <v>14</v>
      </c>
      <c r="E23" t="s">
        <v>86</v>
      </c>
      <c r="F23" t="s">
        <v>99</v>
      </c>
      <c r="G23" t="s">
        <v>88</v>
      </c>
      <c r="H23" t="s">
        <v>89</v>
      </c>
      <c r="I23" t="s">
        <v>90</v>
      </c>
      <c r="J23" t="s">
        <v>91</v>
      </c>
      <c r="K23" t="s">
        <v>85</v>
      </c>
      <c r="L23" t="s">
        <v>92</v>
      </c>
      <c r="M23" t="s">
        <v>21</v>
      </c>
      <c r="N23" s="9"/>
    </row>
    <row r="24" spans="1:14" x14ac:dyDescent="0.3">
      <c r="A24" s="1">
        <v>45065.539155092592</v>
      </c>
      <c r="B24" s="1">
        <v>45068.683981481481</v>
      </c>
      <c r="C24" s="1">
        <v>45068.683981481481</v>
      </c>
      <c r="D24" t="s">
        <v>14</v>
      </c>
      <c r="E24" t="s">
        <v>86</v>
      </c>
      <c r="F24" t="s">
        <v>101</v>
      </c>
      <c r="G24" t="s">
        <v>88</v>
      </c>
      <c r="H24" t="s">
        <v>102</v>
      </c>
      <c r="I24" t="s">
        <v>103</v>
      </c>
      <c r="J24" t="s">
        <v>37</v>
      </c>
      <c r="K24" t="s">
        <v>100</v>
      </c>
      <c r="L24" t="s">
        <v>104</v>
      </c>
      <c r="M24" t="s">
        <v>21</v>
      </c>
      <c r="N24" s="9"/>
    </row>
    <row r="25" spans="1:14" x14ac:dyDescent="0.3">
      <c r="A25" s="1">
        <v>45065.539236111108</v>
      </c>
      <c r="B25" s="1">
        <v>45068.684988425928</v>
      </c>
      <c r="C25" s="1">
        <v>45068.684988425928</v>
      </c>
      <c r="D25" t="s">
        <v>14</v>
      </c>
      <c r="E25" t="s">
        <v>86</v>
      </c>
      <c r="F25" t="s">
        <v>105</v>
      </c>
      <c r="G25" t="s">
        <v>88</v>
      </c>
      <c r="H25" t="s">
        <v>102</v>
      </c>
      <c r="I25" t="s">
        <v>103</v>
      </c>
      <c r="J25" t="s">
        <v>37</v>
      </c>
      <c r="K25" t="s">
        <v>100</v>
      </c>
      <c r="L25" t="s">
        <v>104</v>
      </c>
      <c r="M25" t="s">
        <v>21</v>
      </c>
      <c r="N25" s="9"/>
    </row>
    <row r="26" spans="1:14" x14ac:dyDescent="0.3">
      <c r="A26" s="1">
        <v>45065.539317129631</v>
      </c>
      <c r="B26" s="1">
        <v>45083.538414351853</v>
      </c>
      <c r="C26" s="1">
        <v>45083.538414351853</v>
      </c>
      <c r="D26" t="s">
        <v>14</v>
      </c>
      <c r="E26" t="s">
        <v>86</v>
      </c>
      <c r="F26" t="s">
        <v>106</v>
      </c>
      <c r="G26" t="s">
        <v>88</v>
      </c>
      <c r="H26" t="s">
        <v>89</v>
      </c>
      <c r="I26" t="s">
        <v>90</v>
      </c>
      <c r="J26" t="s">
        <v>91</v>
      </c>
      <c r="K26" t="s">
        <v>85</v>
      </c>
      <c r="L26" t="s">
        <v>92</v>
      </c>
      <c r="M26" t="s">
        <v>21</v>
      </c>
      <c r="N26" s="9"/>
    </row>
    <row r="27" spans="1:14" x14ac:dyDescent="0.3">
      <c r="A27" s="1">
        <v>45065.539398148147</v>
      </c>
      <c r="B27" s="1">
        <v>45083.630115740743</v>
      </c>
      <c r="C27" s="1">
        <v>45083.630115740743</v>
      </c>
      <c r="D27" t="s">
        <v>14</v>
      </c>
      <c r="E27" t="s">
        <v>45</v>
      </c>
      <c r="F27" t="s">
        <v>107</v>
      </c>
      <c r="G27" t="s">
        <v>88</v>
      </c>
      <c r="H27" t="s">
        <v>17</v>
      </c>
      <c r="I27" t="s">
        <v>18</v>
      </c>
      <c r="J27" t="s">
        <v>19</v>
      </c>
      <c r="K27" t="s">
        <v>13</v>
      </c>
      <c r="L27" t="s">
        <v>20</v>
      </c>
      <c r="M27" t="s">
        <v>21</v>
      </c>
      <c r="N27" s="9"/>
    </row>
    <row r="28" spans="1:14" x14ac:dyDescent="0.3">
      <c r="A28" s="1">
        <v>45065.539479166669</v>
      </c>
      <c r="B28" s="1">
        <v>45083.617465277777</v>
      </c>
      <c r="C28" s="1">
        <v>45083.617465277777</v>
      </c>
      <c r="D28" t="s">
        <v>14</v>
      </c>
      <c r="E28" t="s">
        <v>86</v>
      </c>
      <c r="F28" t="s">
        <v>108</v>
      </c>
      <c r="G28" t="s">
        <v>88</v>
      </c>
      <c r="H28" t="s">
        <v>17</v>
      </c>
      <c r="I28" t="s">
        <v>18</v>
      </c>
      <c r="J28" t="s">
        <v>19</v>
      </c>
      <c r="K28" t="s">
        <v>13</v>
      </c>
      <c r="L28" t="s">
        <v>20</v>
      </c>
      <c r="M28" t="s">
        <v>21</v>
      </c>
      <c r="N28" s="9"/>
    </row>
    <row r="29" spans="1:14" x14ac:dyDescent="0.3">
      <c r="A29" s="1">
        <v>45065.539548611108</v>
      </c>
      <c r="B29" s="1">
        <v>45083.610486111109</v>
      </c>
      <c r="C29" s="1">
        <v>45083.610486111109</v>
      </c>
      <c r="D29" t="s">
        <v>14</v>
      </c>
      <c r="E29" t="s">
        <v>86</v>
      </c>
      <c r="F29" t="s">
        <v>109</v>
      </c>
      <c r="G29" t="s">
        <v>88</v>
      </c>
      <c r="H29" t="s">
        <v>17</v>
      </c>
      <c r="I29" t="s">
        <v>18</v>
      </c>
      <c r="J29" t="s">
        <v>19</v>
      </c>
      <c r="K29" t="s">
        <v>13</v>
      </c>
      <c r="L29" t="s">
        <v>20</v>
      </c>
      <c r="M29" t="s">
        <v>21</v>
      </c>
      <c r="N29" s="9"/>
    </row>
    <row r="30" spans="1:14" x14ac:dyDescent="0.3">
      <c r="A30" s="1">
        <v>45065.539629629631</v>
      </c>
      <c r="B30" s="1">
        <v>45083.616030092591</v>
      </c>
      <c r="C30" s="1">
        <v>45083.616030092591</v>
      </c>
      <c r="D30" t="s">
        <v>14</v>
      </c>
      <c r="E30" t="s">
        <v>86</v>
      </c>
      <c r="F30" t="s">
        <v>110</v>
      </c>
      <c r="G30" t="s">
        <v>88</v>
      </c>
      <c r="H30" t="s">
        <v>17</v>
      </c>
      <c r="I30" t="s">
        <v>18</v>
      </c>
      <c r="J30" t="s">
        <v>19</v>
      </c>
      <c r="K30" t="s">
        <v>13</v>
      </c>
      <c r="L30" t="s">
        <v>20</v>
      </c>
      <c r="M30" t="s">
        <v>21</v>
      </c>
      <c r="N30" s="9"/>
    </row>
    <row r="31" spans="1:14" x14ac:dyDescent="0.3">
      <c r="A31" s="1">
        <v>45065.539710648147</v>
      </c>
      <c r="B31" s="1">
        <v>45083.666562500002</v>
      </c>
      <c r="C31" s="1">
        <v>45083.666562500002</v>
      </c>
      <c r="D31" t="s">
        <v>14</v>
      </c>
      <c r="E31" t="s">
        <v>86</v>
      </c>
      <c r="F31" t="s">
        <v>111</v>
      </c>
      <c r="G31" t="s">
        <v>88</v>
      </c>
      <c r="H31" t="s">
        <v>17</v>
      </c>
      <c r="I31" t="s">
        <v>18</v>
      </c>
      <c r="J31" t="s">
        <v>19</v>
      </c>
      <c r="K31" t="s">
        <v>13</v>
      </c>
      <c r="L31" t="s">
        <v>20</v>
      </c>
      <c r="M31" t="s">
        <v>21</v>
      </c>
      <c r="N31" s="9"/>
    </row>
    <row r="32" spans="1:14" x14ac:dyDescent="0.3">
      <c r="A32" s="1">
        <v>45065.539780092593</v>
      </c>
      <c r="B32" s="1">
        <v>45083.614861111113</v>
      </c>
      <c r="C32" s="1">
        <v>45083.614861111113</v>
      </c>
      <c r="D32" t="s">
        <v>14</v>
      </c>
      <c r="E32" t="s">
        <v>86</v>
      </c>
      <c r="F32" t="s">
        <v>112</v>
      </c>
      <c r="G32" t="s">
        <v>88</v>
      </c>
      <c r="H32" t="s">
        <v>17</v>
      </c>
      <c r="I32" t="s">
        <v>18</v>
      </c>
      <c r="J32" t="s">
        <v>19</v>
      </c>
      <c r="K32" t="s">
        <v>13</v>
      </c>
      <c r="L32" t="s">
        <v>20</v>
      </c>
      <c r="M32" t="s">
        <v>21</v>
      </c>
      <c r="N32" s="9"/>
    </row>
    <row r="33" spans="1:14" x14ac:dyDescent="0.3">
      <c r="A33" s="1">
        <v>45065.539849537039</v>
      </c>
      <c r="B33" s="1">
        <v>45083.639675925922</v>
      </c>
      <c r="C33" s="1">
        <v>45083.639675925922</v>
      </c>
      <c r="D33" t="s">
        <v>14</v>
      </c>
      <c r="E33" t="s">
        <v>86</v>
      </c>
      <c r="F33" t="s">
        <v>113</v>
      </c>
      <c r="G33" t="s">
        <v>88</v>
      </c>
      <c r="H33" t="s">
        <v>17</v>
      </c>
      <c r="I33" t="s">
        <v>18</v>
      </c>
      <c r="J33" t="s">
        <v>19</v>
      </c>
      <c r="K33" t="s">
        <v>13</v>
      </c>
      <c r="L33" t="s">
        <v>20</v>
      </c>
      <c r="M33" t="s">
        <v>21</v>
      </c>
      <c r="N33" s="9"/>
    </row>
    <row r="34" spans="1:14" x14ac:dyDescent="0.3">
      <c r="A34" s="1">
        <v>45065.539918981478</v>
      </c>
      <c r="B34" s="1">
        <v>45083.61440972222</v>
      </c>
      <c r="C34" s="1">
        <v>45083.61440972222</v>
      </c>
      <c r="D34" t="s">
        <v>14</v>
      </c>
      <c r="E34" t="s">
        <v>86</v>
      </c>
      <c r="F34" t="s">
        <v>114</v>
      </c>
      <c r="G34" t="s">
        <v>88</v>
      </c>
      <c r="H34" t="s">
        <v>17</v>
      </c>
      <c r="I34" t="s">
        <v>18</v>
      </c>
      <c r="J34" t="s">
        <v>19</v>
      </c>
      <c r="K34" t="s">
        <v>13</v>
      </c>
      <c r="L34" t="s">
        <v>20</v>
      </c>
      <c r="M34" t="s">
        <v>21</v>
      </c>
      <c r="N34" s="9"/>
    </row>
    <row r="35" spans="1:14" x14ac:dyDescent="0.3">
      <c r="A35" s="1">
        <v>45065.539976851855</v>
      </c>
      <c r="B35" s="1">
        <v>45083.633287037039</v>
      </c>
      <c r="C35" s="1">
        <v>45083.633287037039</v>
      </c>
      <c r="D35" t="s">
        <v>14</v>
      </c>
      <c r="E35" t="s">
        <v>86</v>
      </c>
      <c r="F35" t="s">
        <v>115</v>
      </c>
      <c r="G35" t="s">
        <v>88</v>
      </c>
      <c r="H35" t="s">
        <v>17</v>
      </c>
      <c r="I35" t="s">
        <v>18</v>
      </c>
      <c r="J35" t="s">
        <v>19</v>
      </c>
      <c r="K35" t="s">
        <v>13</v>
      </c>
      <c r="L35" t="s">
        <v>20</v>
      </c>
      <c r="M35" t="s">
        <v>21</v>
      </c>
      <c r="N35" s="9"/>
    </row>
    <row r="36" spans="1:14" x14ac:dyDescent="0.3">
      <c r="A36" s="1">
        <v>45065.540046296293</v>
      </c>
      <c r="B36" s="1">
        <v>45083.57508101852</v>
      </c>
      <c r="C36" s="1">
        <v>45083.57508101852</v>
      </c>
      <c r="D36" t="s">
        <v>14</v>
      </c>
      <c r="E36" t="s">
        <v>86</v>
      </c>
      <c r="F36" t="s">
        <v>116</v>
      </c>
      <c r="G36" t="s">
        <v>88</v>
      </c>
      <c r="H36" t="s">
        <v>17</v>
      </c>
      <c r="I36" t="s">
        <v>18</v>
      </c>
      <c r="J36" t="s">
        <v>19</v>
      </c>
      <c r="K36" t="s">
        <v>13</v>
      </c>
      <c r="L36" t="s">
        <v>20</v>
      </c>
      <c r="M36" t="s">
        <v>21</v>
      </c>
      <c r="N36" s="9"/>
    </row>
    <row r="37" spans="1:14" x14ac:dyDescent="0.3">
      <c r="A37" s="1">
        <v>45065.54011574074</v>
      </c>
      <c r="B37" s="1">
        <v>45083.624363425923</v>
      </c>
      <c r="C37" s="1">
        <v>45083.624363425923</v>
      </c>
      <c r="D37" t="s">
        <v>14</v>
      </c>
      <c r="E37" t="s">
        <v>86</v>
      </c>
      <c r="F37" t="s">
        <v>117</v>
      </c>
      <c r="G37" t="s">
        <v>88</v>
      </c>
      <c r="H37" t="s">
        <v>17</v>
      </c>
      <c r="I37" t="s">
        <v>18</v>
      </c>
      <c r="J37" t="s">
        <v>19</v>
      </c>
      <c r="K37" t="s">
        <v>13</v>
      </c>
      <c r="L37" t="s">
        <v>20</v>
      </c>
      <c r="M37" t="s">
        <v>21</v>
      </c>
      <c r="N37" s="9"/>
    </row>
    <row r="38" spans="1:14" x14ac:dyDescent="0.3">
      <c r="A38" s="1">
        <v>45065.540185185186</v>
      </c>
      <c r="B38" s="1">
        <v>45083.657071759262</v>
      </c>
      <c r="C38" s="1">
        <v>45083.657071759262</v>
      </c>
      <c r="D38" t="s">
        <v>14</v>
      </c>
      <c r="E38" t="s">
        <v>86</v>
      </c>
      <c r="F38" t="s">
        <v>118</v>
      </c>
      <c r="G38" t="s">
        <v>88</v>
      </c>
      <c r="H38" t="s">
        <v>17</v>
      </c>
      <c r="I38" t="s">
        <v>18</v>
      </c>
      <c r="J38" t="s">
        <v>19</v>
      </c>
      <c r="K38" t="s">
        <v>13</v>
      </c>
      <c r="L38" t="s">
        <v>20</v>
      </c>
      <c r="M38" t="s">
        <v>21</v>
      </c>
      <c r="N38" s="9"/>
    </row>
    <row r="39" spans="1:14" x14ac:dyDescent="0.3">
      <c r="A39" s="1">
        <v>45065.540254629632</v>
      </c>
      <c r="B39" s="1">
        <v>45083.577916666669</v>
      </c>
      <c r="C39" s="1">
        <v>45083.577916666669</v>
      </c>
      <c r="D39" t="s">
        <v>14</v>
      </c>
      <c r="E39" t="s">
        <v>86</v>
      </c>
      <c r="F39" t="s">
        <v>119</v>
      </c>
      <c r="G39" t="s">
        <v>88</v>
      </c>
      <c r="H39" t="s">
        <v>17</v>
      </c>
      <c r="I39" t="s">
        <v>18</v>
      </c>
      <c r="J39" t="s">
        <v>19</v>
      </c>
      <c r="K39" t="s">
        <v>13</v>
      </c>
      <c r="L39" t="s">
        <v>20</v>
      </c>
      <c r="M39" t="s">
        <v>21</v>
      </c>
      <c r="N39" s="9"/>
    </row>
    <row r="40" spans="1:14" x14ac:dyDescent="0.3">
      <c r="A40" s="1">
        <v>45065.540324074071</v>
      </c>
      <c r="B40" s="1">
        <v>45083.580949074072</v>
      </c>
      <c r="C40" s="1">
        <v>45083.580949074072</v>
      </c>
      <c r="D40" t="s">
        <v>14</v>
      </c>
      <c r="E40" t="s">
        <v>86</v>
      </c>
      <c r="F40" t="s">
        <v>120</v>
      </c>
      <c r="G40" t="s">
        <v>88</v>
      </c>
      <c r="H40" t="s">
        <v>17</v>
      </c>
      <c r="I40" t="s">
        <v>18</v>
      </c>
      <c r="J40" t="s">
        <v>19</v>
      </c>
      <c r="K40" t="s">
        <v>13</v>
      </c>
      <c r="L40" t="s">
        <v>20</v>
      </c>
      <c r="M40" t="s">
        <v>21</v>
      </c>
      <c r="N40" s="9"/>
    </row>
    <row r="41" spans="1:14" x14ac:dyDescent="0.3">
      <c r="A41" s="1">
        <v>45065.540405092594</v>
      </c>
      <c r="B41" s="1">
        <v>45083.66851851852</v>
      </c>
      <c r="C41" s="1">
        <v>45083.66851851852</v>
      </c>
      <c r="D41" t="s">
        <v>14</v>
      </c>
      <c r="E41" t="s">
        <v>86</v>
      </c>
      <c r="F41" t="s">
        <v>121</v>
      </c>
      <c r="G41" t="s">
        <v>88</v>
      </c>
      <c r="H41" t="s">
        <v>17</v>
      </c>
      <c r="I41" t="s">
        <v>18</v>
      </c>
      <c r="J41" t="s">
        <v>19</v>
      </c>
      <c r="K41" t="s">
        <v>13</v>
      </c>
      <c r="L41" t="s">
        <v>20</v>
      </c>
      <c r="M41" t="s">
        <v>21</v>
      </c>
      <c r="N41" s="9"/>
    </row>
    <row r="42" spans="1:14" x14ac:dyDescent="0.3">
      <c r="A42" s="1">
        <v>45065.54047453704</v>
      </c>
      <c r="B42" s="1">
        <v>45083.535277777781</v>
      </c>
      <c r="C42" s="1">
        <v>45083.535277777781</v>
      </c>
      <c r="D42" t="s">
        <v>14</v>
      </c>
      <c r="E42" t="s">
        <v>64</v>
      </c>
      <c r="F42" t="s">
        <v>122</v>
      </c>
      <c r="G42" t="s">
        <v>88</v>
      </c>
      <c r="H42" t="s">
        <v>89</v>
      </c>
      <c r="I42" t="s">
        <v>90</v>
      </c>
      <c r="J42" t="s">
        <v>91</v>
      </c>
      <c r="K42" t="s">
        <v>85</v>
      </c>
      <c r="L42" t="s">
        <v>92</v>
      </c>
      <c r="M42" t="s">
        <v>21</v>
      </c>
      <c r="N42" s="9"/>
    </row>
    <row r="43" spans="1:14" x14ac:dyDescent="0.3">
      <c r="A43" s="1">
        <v>45065.540555555555</v>
      </c>
      <c r="B43" s="1">
        <v>45083.670497685183</v>
      </c>
      <c r="C43" s="1">
        <v>45083.535277777781</v>
      </c>
      <c r="D43" t="s">
        <v>14</v>
      </c>
      <c r="E43" t="s">
        <v>86</v>
      </c>
      <c r="F43" t="s">
        <v>123</v>
      </c>
      <c r="G43" t="s">
        <v>88</v>
      </c>
      <c r="H43" t="s">
        <v>17</v>
      </c>
      <c r="I43" t="s">
        <v>124</v>
      </c>
      <c r="J43" t="s">
        <v>19</v>
      </c>
      <c r="K43" t="s">
        <v>13</v>
      </c>
      <c r="L43" t="s">
        <v>20</v>
      </c>
      <c r="M43" t="s">
        <v>21</v>
      </c>
      <c r="N43" s="9"/>
    </row>
    <row r="44" spans="1:14" x14ac:dyDescent="0.3">
      <c r="A44" s="1">
        <v>45065.540648148148</v>
      </c>
      <c r="B44" s="1">
        <v>45083.663518518515</v>
      </c>
      <c r="C44" s="1">
        <v>45083.663530092592</v>
      </c>
      <c r="D44" t="s">
        <v>14</v>
      </c>
      <c r="E44" t="s">
        <v>86</v>
      </c>
      <c r="F44" t="s">
        <v>125</v>
      </c>
      <c r="G44" t="s">
        <v>88</v>
      </c>
      <c r="H44" t="s">
        <v>17</v>
      </c>
      <c r="I44" t="s">
        <v>18</v>
      </c>
      <c r="J44" t="s">
        <v>19</v>
      </c>
      <c r="K44" t="s">
        <v>13</v>
      </c>
      <c r="L44" t="s">
        <v>20</v>
      </c>
      <c r="M44" t="s">
        <v>21</v>
      </c>
      <c r="N44" s="9"/>
    </row>
    <row r="45" spans="1:14" x14ac:dyDescent="0.3">
      <c r="A45" s="1">
        <v>45065.54074074074</v>
      </c>
      <c r="B45" s="1">
        <v>45083.607986111114</v>
      </c>
      <c r="C45" s="1">
        <v>45083.607986111114</v>
      </c>
      <c r="D45" t="s">
        <v>14</v>
      </c>
      <c r="E45" t="s">
        <v>86</v>
      </c>
      <c r="F45" t="s">
        <v>126</v>
      </c>
      <c r="G45" t="s">
        <v>88</v>
      </c>
      <c r="H45" t="s">
        <v>17</v>
      </c>
      <c r="I45" t="s">
        <v>18</v>
      </c>
      <c r="J45" t="s">
        <v>19</v>
      </c>
      <c r="K45" t="s">
        <v>13</v>
      </c>
      <c r="L45" t="s">
        <v>20</v>
      </c>
      <c r="M45" t="s">
        <v>21</v>
      </c>
      <c r="N45" s="9"/>
    </row>
    <row r="46" spans="1:14" x14ac:dyDescent="0.3">
      <c r="A46" s="1">
        <v>45065.540821759256</v>
      </c>
      <c r="B46" s="1">
        <v>45083.581365740742</v>
      </c>
      <c r="C46" s="1">
        <v>45083.581365740742</v>
      </c>
      <c r="D46" t="s">
        <v>14</v>
      </c>
      <c r="E46" t="s">
        <v>86</v>
      </c>
      <c r="F46" t="s">
        <v>127</v>
      </c>
      <c r="G46" t="s">
        <v>88</v>
      </c>
      <c r="H46" t="s">
        <v>17</v>
      </c>
      <c r="I46" t="s">
        <v>18</v>
      </c>
      <c r="J46" t="s">
        <v>19</v>
      </c>
      <c r="K46" t="s">
        <v>13</v>
      </c>
      <c r="L46" t="s">
        <v>20</v>
      </c>
      <c r="M46" t="s">
        <v>21</v>
      </c>
      <c r="N46" s="9"/>
    </row>
    <row r="47" spans="1:14" x14ac:dyDescent="0.3">
      <c r="A47" s="1">
        <v>45065.540891203702</v>
      </c>
      <c r="B47" s="1">
        <v>45083.534953703704</v>
      </c>
      <c r="C47" s="1">
        <v>45083.534953703704</v>
      </c>
      <c r="D47" t="s">
        <v>14</v>
      </c>
      <c r="E47" t="s">
        <v>86</v>
      </c>
      <c r="F47" t="s">
        <v>128</v>
      </c>
      <c r="G47" t="s">
        <v>88</v>
      </c>
      <c r="H47" t="s">
        <v>89</v>
      </c>
      <c r="I47" t="s">
        <v>90</v>
      </c>
      <c r="J47" t="s">
        <v>91</v>
      </c>
      <c r="K47" t="s">
        <v>85</v>
      </c>
      <c r="L47" t="s">
        <v>92</v>
      </c>
      <c r="M47" t="s">
        <v>21</v>
      </c>
      <c r="N47" s="9"/>
    </row>
    <row r="48" spans="1:14" x14ac:dyDescent="0.3">
      <c r="A48" s="1">
        <v>45065.540983796294</v>
      </c>
      <c r="B48" s="1">
        <v>45083.502199074072</v>
      </c>
      <c r="C48" s="1">
        <v>45083.502199074072</v>
      </c>
      <c r="D48" t="s">
        <v>14</v>
      </c>
      <c r="E48" t="s">
        <v>86</v>
      </c>
      <c r="F48" t="s">
        <v>130</v>
      </c>
      <c r="G48" t="s">
        <v>88</v>
      </c>
      <c r="H48" t="s">
        <v>131</v>
      </c>
      <c r="I48" t="s">
        <v>132</v>
      </c>
      <c r="J48" t="s">
        <v>37</v>
      </c>
      <c r="K48" t="s">
        <v>129</v>
      </c>
      <c r="L48" t="s">
        <v>133</v>
      </c>
      <c r="M48" t="s">
        <v>21</v>
      </c>
      <c r="N48" s="9"/>
    </row>
    <row r="49" spans="1:14" x14ac:dyDescent="0.3">
      <c r="A49" s="1">
        <v>45065.541087962964</v>
      </c>
      <c r="B49" s="1">
        <v>45083.520046296297</v>
      </c>
      <c r="C49" s="1">
        <v>45083.520046296297</v>
      </c>
      <c r="D49" t="s">
        <v>14</v>
      </c>
      <c r="E49" t="s">
        <v>86</v>
      </c>
      <c r="F49" t="s">
        <v>134</v>
      </c>
      <c r="G49" t="s">
        <v>88</v>
      </c>
      <c r="H49" t="s">
        <v>135</v>
      </c>
      <c r="I49" t="s">
        <v>136</v>
      </c>
      <c r="J49" t="s">
        <v>37</v>
      </c>
      <c r="K49" t="s">
        <v>137</v>
      </c>
      <c r="L49" t="s">
        <v>138</v>
      </c>
      <c r="M49" t="s">
        <v>21</v>
      </c>
      <c r="N49" s="9"/>
    </row>
    <row r="50" spans="1:14" x14ac:dyDescent="0.3">
      <c r="A50" s="1">
        <v>45065.541168981479</v>
      </c>
      <c r="B50" s="1">
        <v>45068.554930555554</v>
      </c>
      <c r="C50" s="1">
        <v>45068.554930555554</v>
      </c>
      <c r="D50" t="s">
        <v>14</v>
      </c>
      <c r="E50" t="s">
        <v>86</v>
      </c>
      <c r="F50" t="s">
        <v>139</v>
      </c>
      <c r="G50" t="s">
        <v>88</v>
      </c>
      <c r="H50" t="s">
        <v>55</v>
      </c>
      <c r="I50" t="s">
        <v>56</v>
      </c>
      <c r="J50" t="s">
        <v>37</v>
      </c>
      <c r="K50" t="s">
        <v>53</v>
      </c>
      <c r="L50" t="s">
        <v>57</v>
      </c>
      <c r="M50" t="s">
        <v>21</v>
      </c>
      <c r="N50" s="9"/>
    </row>
    <row r="51" spans="1:14" x14ac:dyDescent="0.3">
      <c r="A51" s="1">
        <v>45065.541238425925</v>
      </c>
      <c r="B51" s="1">
        <v>45065.541238425925</v>
      </c>
      <c r="C51" s="1">
        <v>45068.554930555554</v>
      </c>
      <c r="D51" t="s">
        <v>14</v>
      </c>
      <c r="E51" t="s">
        <v>45</v>
      </c>
      <c r="F51" t="s">
        <v>140</v>
      </c>
      <c r="G51" t="s">
        <v>88</v>
      </c>
      <c r="M51" t="s">
        <v>3667</v>
      </c>
      <c r="N51" s="9"/>
    </row>
    <row r="52" spans="1:14" x14ac:dyDescent="0.3">
      <c r="A52" s="1">
        <v>45065.541319444441</v>
      </c>
      <c r="B52" s="1">
        <v>45065.541319444441</v>
      </c>
      <c r="C52" s="1">
        <v>45068.554930555554</v>
      </c>
      <c r="D52" t="s">
        <v>14</v>
      </c>
      <c r="E52" t="s">
        <v>45</v>
      </c>
      <c r="F52" t="s">
        <v>141</v>
      </c>
      <c r="G52" t="s">
        <v>88</v>
      </c>
      <c r="M52" t="s">
        <v>3667</v>
      </c>
      <c r="N52" s="9"/>
    </row>
    <row r="53" spans="1:14" x14ac:dyDescent="0.3">
      <c r="A53" s="1">
        <v>45065.541388888887</v>
      </c>
      <c r="B53" s="1">
        <v>45083.669930555552</v>
      </c>
      <c r="C53" s="1">
        <v>45083.669930555552</v>
      </c>
      <c r="D53" t="s">
        <v>14</v>
      </c>
      <c r="E53" t="s">
        <v>86</v>
      </c>
      <c r="F53" t="s">
        <v>142</v>
      </c>
      <c r="G53" t="s">
        <v>88</v>
      </c>
      <c r="H53" t="s">
        <v>17</v>
      </c>
      <c r="I53" t="s">
        <v>18</v>
      </c>
      <c r="J53" t="s">
        <v>19</v>
      </c>
      <c r="K53" t="s">
        <v>13</v>
      </c>
      <c r="L53" t="s">
        <v>20</v>
      </c>
      <c r="M53" t="s">
        <v>21</v>
      </c>
      <c r="N53" s="9"/>
    </row>
    <row r="54" spans="1:14" x14ac:dyDescent="0.3">
      <c r="A54" s="1">
        <v>45065.541458333333</v>
      </c>
      <c r="B54" s="1">
        <v>45083.537800925929</v>
      </c>
      <c r="C54" s="1">
        <v>45083.537800925929</v>
      </c>
      <c r="D54" t="s">
        <v>14</v>
      </c>
      <c r="E54" t="s">
        <v>86</v>
      </c>
      <c r="F54" t="s">
        <v>143</v>
      </c>
      <c r="G54" t="s">
        <v>88</v>
      </c>
      <c r="H54" t="s">
        <v>89</v>
      </c>
      <c r="I54" t="s">
        <v>90</v>
      </c>
      <c r="J54" t="s">
        <v>91</v>
      </c>
      <c r="K54" t="s">
        <v>85</v>
      </c>
      <c r="L54" t="s">
        <v>92</v>
      </c>
      <c r="M54" t="s">
        <v>21</v>
      </c>
      <c r="N54" s="9"/>
    </row>
    <row r="55" spans="1:14" x14ac:dyDescent="0.3">
      <c r="A55" s="1">
        <v>45065.541539351849</v>
      </c>
      <c r="B55" s="1">
        <v>45083.494166666664</v>
      </c>
      <c r="C55" s="1">
        <v>45083.494166666664</v>
      </c>
      <c r="D55" t="s">
        <v>14</v>
      </c>
      <c r="E55" t="s">
        <v>86</v>
      </c>
      <c r="F55" t="s">
        <v>145</v>
      </c>
      <c r="G55" t="s">
        <v>88</v>
      </c>
      <c r="H55" t="s">
        <v>146</v>
      </c>
      <c r="I55" t="s">
        <v>147</v>
      </c>
      <c r="J55" t="s">
        <v>37</v>
      </c>
      <c r="K55" t="s">
        <v>144</v>
      </c>
      <c r="L55" t="s">
        <v>148</v>
      </c>
      <c r="M55" t="s">
        <v>21</v>
      </c>
      <c r="N55" s="9"/>
    </row>
    <row r="56" spans="1:14" x14ac:dyDescent="0.3">
      <c r="A56" s="1">
        <v>45065.541620370372</v>
      </c>
      <c r="B56" s="1">
        <v>45083.494675925926</v>
      </c>
      <c r="C56" s="1">
        <v>45083.494675925926</v>
      </c>
      <c r="D56" t="s">
        <v>14</v>
      </c>
      <c r="E56" t="s">
        <v>86</v>
      </c>
      <c r="F56" t="s">
        <v>149</v>
      </c>
      <c r="G56" t="s">
        <v>88</v>
      </c>
      <c r="H56" t="s">
        <v>146</v>
      </c>
      <c r="I56" t="s">
        <v>147</v>
      </c>
      <c r="J56" t="s">
        <v>37</v>
      </c>
      <c r="K56" t="s">
        <v>144</v>
      </c>
      <c r="L56" t="s">
        <v>148</v>
      </c>
      <c r="M56" t="s">
        <v>21</v>
      </c>
      <c r="N56" s="9"/>
    </row>
    <row r="57" spans="1:14" x14ac:dyDescent="0.3">
      <c r="A57" s="1">
        <v>45065.541747685187</v>
      </c>
      <c r="B57" s="1">
        <v>45068.654710648145</v>
      </c>
      <c r="C57" s="1">
        <v>45068.654710648145</v>
      </c>
      <c r="D57" t="s">
        <v>14</v>
      </c>
      <c r="E57" t="s">
        <v>86</v>
      </c>
      <c r="F57" t="s">
        <v>150</v>
      </c>
      <c r="G57" t="s">
        <v>88</v>
      </c>
      <c r="H57" t="s">
        <v>146</v>
      </c>
      <c r="I57" t="s">
        <v>147</v>
      </c>
      <c r="J57" t="s">
        <v>37</v>
      </c>
      <c r="K57" t="s">
        <v>144</v>
      </c>
      <c r="L57" t="s">
        <v>148</v>
      </c>
      <c r="M57" t="s">
        <v>21</v>
      </c>
      <c r="N57" s="9"/>
    </row>
    <row r="58" spans="1:14" x14ac:dyDescent="0.3">
      <c r="A58" s="1">
        <v>45065.54184027778</v>
      </c>
      <c r="B58" s="1">
        <v>45083.615428240744</v>
      </c>
      <c r="C58" s="1">
        <v>45083.615428240744</v>
      </c>
      <c r="D58" t="s">
        <v>14</v>
      </c>
      <c r="E58" t="s">
        <v>86</v>
      </c>
      <c r="F58" t="s">
        <v>151</v>
      </c>
      <c r="G58" t="s">
        <v>88</v>
      </c>
      <c r="H58" t="s">
        <v>17</v>
      </c>
      <c r="I58" t="s">
        <v>18</v>
      </c>
      <c r="J58" t="s">
        <v>19</v>
      </c>
      <c r="K58" t="s">
        <v>13</v>
      </c>
      <c r="L58" t="s">
        <v>20</v>
      </c>
      <c r="M58" t="s">
        <v>21</v>
      </c>
      <c r="N58" s="9"/>
    </row>
    <row r="59" spans="1:14" x14ac:dyDescent="0.3">
      <c r="A59" s="1">
        <v>45065.541932870372</v>
      </c>
      <c r="B59" s="1">
        <v>45083.521724537037</v>
      </c>
      <c r="C59" s="1">
        <v>45083.521724537037</v>
      </c>
      <c r="D59" t="s">
        <v>14</v>
      </c>
      <c r="E59" t="s">
        <v>86</v>
      </c>
      <c r="F59" t="s">
        <v>152</v>
      </c>
      <c r="G59" t="s">
        <v>88</v>
      </c>
      <c r="H59" t="s">
        <v>135</v>
      </c>
      <c r="I59" t="s">
        <v>136</v>
      </c>
      <c r="J59" t="s">
        <v>37</v>
      </c>
      <c r="K59" t="s">
        <v>137</v>
      </c>
      <c r="L59" t="s">
        <v>138</v>
      </c>
      <c r="M59" t="s">
        <v>21</v>
      </c>
      <c r="N59" s="9"/>
    </row>
    <row r="60" spans="1:14" x14ac:dyDescent="0.3">
      <c r="A60" s="1">
        <v>45065.542025462964</v>
      </c>
      <c r="B60" s="1">
        <v>45083.521215277775</v>
      </c>
      <c r="C60" s="1">
        <v>45083.521215277775</v>
      </c>
      <c r="D60" t="s">
        <v>14</v>
      </c>
      <c r="E60" t="s">
        <v>86</v>
      </c>
      <c r="F60" t="s">
        <v>153</v>
      </c>
      <c r="G60" t="s">
        <v>88</v>
      </c>
      <c r="H60" t="s">
        <v>135</v>
      </c>
      <c r="I60" t="s">
        <v>136</v>
      </c>
      <c r="J60" t="s">
        <v>37</v>
      </c>
      <c r="K60" t="s">
        <v>137</v>
      </c>
      <c r="L60" t="s">
        <v>138</v>
      </c>
      <c r="M60" t="s">
        <v>21</v>
      </c>
      <c r="N60" s="9"/>
    </row>
    <row r="61" spans="1:14" x14ac:dyDescent="0.3">
      <c r="A61" s="1">
        <v>45065.54210648148</v>
      </c>
      <c r="B61" s="1">
        <v>45083.519409722219</v>
      </c>
      <c r="C61" s="1">
        <v>45083.519409722219</v>
      </c>
      <c r="D61" t="s">
        <v>14</v>
      </c>
      <c r="E61" t="s">
        <v>86</v>
      </c>
      <c r="F61" t="s">
        <v>154</v>
      </c>
      <c r="G61" t="s">
        <v>88</v>
      </c>
      <c r="H61" t="s">
        <v>135</v>
      </c>
      <c r="I61" t="s">
        <v>136</v>
      </c>
      <c r="J61" t="s">
        <v>37</v>
      </c>
      <c r="K61" t="s">
        <v>137</v>
      </c>
      <c r="L61" t="s">
        <v>138</v>
      </c>
      <c r="M61" t="s">
        <v>21</v>
      </c>
      <c r="N61" s="9"/>
    </row>
    <row r="62" spans="1:14" x14ac:dyDescent="0.3">
      <c r="A62" s="1">
        <v>45065.542187500003</v>
      </c>
      <c r="B62" s="1">
        <v>45083.656574074077</v>
      </c>
      <c r="C62" s="1">
        <v>45083.656574074077</v>
      </c>
      <c r="D62" t="s">
        <v>14</v>
      </c>
      <c r="E62" t="s">
        <v>86</v>
      </c>
      <c r="F62" t="s">
        <v>155</v>
      </c>
      <c r="G62" t="s">
        <v>88</v>
      </c>
      <c r="H62" t="s">
        <v>17</v>
      </c>
      <c r="I62" t="s">
        <v>18</v>
      </c>
      <c r="J62" t="s">
        <v>19</v>
      </c>
      <c r="K62" t="s">
        <v>13</v>
      </c>
      <c r="L62" t="s">
        <v>20</v>
      </c>
      <c r="M62" t="s">
        <v>21</v>
      </c>
      <c r="N62" s="9"/>
    </row>
    <row r="63" spans="1:14" x14ac:dyDescent="0.3">
      <c r="A63" s="1">
        <v>45065.542268518519</v>
      </c>
      <c r="B63" s="1">
        <v>45068.68550925926</v>
      </c>
      <c r="C63" s="1">
        <v>45068.68550925926</v>
      </c>
      <c r="D63" t="s">
        <v>14</v>
      </c>
      <c r="E63" t="s">
        <v>86</v>
      </c>
      <c r="F63" t="s">
        <v>156</v>
      </c>
      <c r="G63" t="s">
        <v>88</v>
      </c>
      <c r="H63" t="s">
        <v>102</v>
      </c>
      <c r="I63" t="s">
        <v>103</v>
      </c>
      <c r="J63" t="s">
        <v>37</v>
      </c>
      <c r="K63" t="s">
        <v>100</v>
      </c>
      <c r="L63" t="s">
        <v>104</v>
      </c>
      <c r="M63" t="s">
        <v>21</v>
      </c>
      <c r="N63" s="9"/>
    </row>
    <row r="64" spans="1:14" x14ac:dyDescent="0.3">
      <c r="A64" s="1">
        <v>45065.542349537034</v>
      </c>
      <c r="B64" s="1">
        <v>45083.542534722219</v>
      </c>
      <c r="C64" s="1">
        <v>45083.542534722219</v>
      </c>
      <c r="D64" t="s">
        <v>14</v>
      </c>
      <c r="E64" t="s">
        <v>64</v>
      </c>
      <c r="F64" t="s">
        <v>157</v>
      </c>
      <c r="G64" t="s">
        <v>88</v>
      </c>
      <c r="H64" t="s">
        <v>89</v>
      </c>
      <c r="I64" t="s">
        <v>90</v>
      </c>
      <c r="J64" t="s">
        <v>91</v>
      </c>
      <c r="K64" t="s">
        <v>85</v>
      </c>
      <c r="L64" t="s">
        <v>92</v>
      </c>
      <c r="M64" t="s">
        <v>21</v>
      </c>
      <c r="N64" s="9"/>
    </row>
    <row r="65" spans="1:14" x14ac:dyDescent="0.3">
      <c r="A65" s="1">
        <v>45065.542430555557</v>
      </c>
      <c r="B65" s="1">
        <v>45083.654722222222</v>
      </c>
      <c r="C65" s="1">
        <v>45083.654722222222</v>
      </c>
      <c r="D65" t="s">
        <v>14</v>
      </c>
      <c r="E65" t="s">
        <v>86</v>
      </c>
      <c r="F65" t="s">
        <v>158</v>
      </c>
      <c r="G65" t="s">
        <v>88</v>
      </c>
      <c r="H65" t="s">
        <v>17</v>
      </c>
      <c r="I65" t="s">
        <v>18</v>
      </c>
      <c r="J65" t="s">
        <v>19</v>
      </c>
      <c r="K65" t="s">
        <v>13</v>
      </c>
      <c r="L65" t="s">
        <v>20</v>
      </c>
      <c r="M65" t="s">
        <v>21</v>
      </c>
      <c r="N65" s="9"/>
    </row>
    <row r="66" spans="1:14" x14ac:dyDescent="0.3">
      <c r="A66" s="1">
        <v>45065.542523148149</v>
      </c>
      <c r="B66" s="1">
        <v>45068.68309027778</v>
      </c>
      <c r="C66" s="1">
        <v>45068.68309027778</v>
      </c>
      <c r="D66" t="s">
        <v>14</v>
      </c>
      <c r="E66" t="s">
        <v>86</v>
      </c>
      <c r="F66" t="s">
        <v>159</v>
      </c>
      <c r="G66" t="s">
        <v>88</v>
      </c>
      <c r="H66" t="s">
        <v>102</v>
      </c>
      <c r="I66" t="s">
        <v>103</v>
      </c>
      <c r="J66" t="s">
        <v>37</v>
      </c>
      <c r="K66" t="s">
        <v>100</v>
      </c>
      <c r="L66" t="s">
        <v>104</v>
      </c>
      <c r="M66" t="s">
        <v>21</v>
      </c>
      <c r="N66" s="9"/>
    </row>
    <row r="67" spans="1:14" x14ac:dyDescent="0.3">
      <c r="A67" s="1">
        <v>45065.542592592596</v>
      </c>
      <c r="B67" s="1">
        <v>45068.655798611115</v>
      </c>
      <c r="C67" s="1">
        <v>45068.655833333331</v>
      </c>
      <c r="D67" t="s">
        <v>14</v>
      </c>
      <c r="E67" t="s">
        <v>86</v>
      </c>
      <c r="F67" t="s">
        <v>160</v>
      </c>
      <c r="G67" t="s">
        <v>88</v>
      </c>
      <c r="H67" t="s">
        <v>146</v>
      </c>
      <c r="I67" t="s">
        <v>147</v>
      </c>
      <c r="J67" t="s">
        <v>37</v>
      </c>
      <c r="K67" t="s">
        <v>144</v>
      </c>
      <c r="L67" t="s">
        <v>148</v>
      </c>
      <c r="M67" t="s">
        <v>21</v>
      </c>
      <c r="N67" s="9"/>
    </row>
    <row r="68" spans="1:14" x14ac:dyDescent="0.3">
      <c r="A68" s="1">
        <v>45065.542673611111</v>
      </c>
      <c r="B68" s="1">
        <v>45083.543402777781</v>
      </c>
      <c r="C68" s="1">
        <v>45083.543402777781</v>
      </c>
      <c r="D68" t="s">
        <v>14</v>
      </c>
      <c r="E68" t="s">
        <v>86</v>
      </c>
      <c r="F68" t="s">
        <v>161</v>
      </c>
      <c r="G68" t="s">
        <v>88</v>
      </c>
      <c r="H68" t="s">
        <v>89</v>
      </c>
      <c r="I68" t="s">
        <v>90</v>
      </c>
      <c r="J68" t="s">
        <v>91</v>
      </c>
      <c r="K68" t="s">
        <v>85</v>
      </c>
      <c r="L68" t="s">
        <v>92</v>
      </c>
      <c r="M68" t="s">
        <v>21</v>
      </c>
      <c r="N68" s="9"/>
    </row>
    <row r="69" spans="1:14" x14ac:dyDescent="0.3">
      <c r="A69" s="1">
        <v>45065.542766203704</v>
      </c>
      <c r="B69" s="1">
        <v>45083.641296296293</v>
      </c>
      <c r="C69" s="1">
        <v>45083.641296296293</v>
      </c>
      <c r="D69" t="s">
        <v>14</v>
      </c>
      <c r="E69" t="s">
        <v>86</v>
      </c>
      <c r="F69" t="s">
        <v>162</v>
      </c>
      <c r="G69" t="s">
        <v>88</v>
      </c>
      <c r="H69" t="s">
        <v>17</v>
      </c>
      <c r="I69" t="s">
        <v>18</v>
      </c>
      <c r="J69" t="s">
        <v>19</v>
      </c>
      <c r="K69" t="s">
        <v>13</v>
      </c>
      <c r="L69" t="s">
        <v>20</v>
      </c>
      <c r="M69" t="s">
        <v>21</v>
      </c>
      <c r="N69" s="9"/>
    </row>
    <row r="70" spans="1:14" x14ac:dyDescent="0.3">
      <c r="A70" s="1">
        <v>45065.542870370373</v>
      </c>
      <c r="B70" s="1">
        <v>45090.595208333332</v>
      </c>
      <c r="C70" s="1">
        <v>45090.595208333332</v>
      </c>
      <c r="D70" t="s">
        <v>14</v>
      </c>
      <c r="E70" t="s">
        <v>86</v>
      </c>
      <c r="F70" t="s">
        <v>163</v>
      </c>
      <c r="G70" t="s">
        <v>88</v>
      </c>
      <c r="H70" t="s">
        <v>17</v>
      </c>
      <c r="I70" t="s">
        <v>18</v>
      </c>
      <c r="J70" t="s">
        <v>19</v>
      </c>
      <c r="K70" t="s">
        <v>13</v>
      </c>
      <c r="L70" t="s">
        <v>20</v>
      </c>
      <c r="M70" t="s">
        <v>21</v>
      </c>
      <c r="N70" s="9"/>
    </row>
    <row r="71" spans="1:14" x14ac:dyDescent="0.3">
      <c r="A71" s="1">
        <v>45065.542951388888</v>
      </c>
      <c r="B71" s="1">
        <v>45083.618993055556</v>
      </c>
      <c r="C71" s="1">
        <v>45083.618993055556</v>
      </c>
      <c r="D71" t="s">
        <v>14</v>
      </c>
      <c r="E71" t="s">
        <v>86</v>
      </c>
      <c r="F71" t="s">
        <v>164</v>
      </c>
      <c r="G71" t="s">
        <v>88</v>
      </c>
      <c r="H71" t="s">
        <v>17</v>
      </c>
      <c r="I71" t="s">
        <v>18</v>
      </c>
      <c r="J71" t="s">
        <v>19</v>
      </c>
      <c r="K71" t="s">
        <v>13</v>
      </c>
      <c r="L71" t="s">
        <v>20</v>
      </c>
      <c r="M71" t="s">
        <v>21</v>
      </c>
      <c r="N71" s="9"/>
    </row>
    <row r="72" spans="1:14" x14ac:dyDescent="0.3">
      <c r="A72" s="1">
        <v>45065.543032407404</v>
      </c>
      <c r="B72" s="1">
        <v>45083.655185185184</v>
      </c>
      <c r="C72" s="1">
        <v>45083.65519675926</v>
      </c>
      <c r="D72" t="s">
        <v>14</v>
      </c>
      <c r="E72" t="s">
        <v>86</v>
      </c>
      <c r="F72" t="s">
        <v>165</v>
      </c>
      <c r="G72" t="s">
        <v>88</v>
      </c>
      <c r="H72" t="s">
        <v>17</v>
      </c>
      <c r="I72" t="s">
        <v>18</v>
      </c>
      <c r="J72" t="s">
        <v>19</v>
      </c>
      <c r="K72" t="s">
        <v>13</v>
      </c>
      <c r="L72" t="s">
        <v>20</v>
      </c>
      <c r="M72" t="s">
        <v>21</v>
      </c>
      <c r="N72" s="9"/>
    </row>
    <row r="73" spans="1:14" x14ac:dyDescent="0.3">
      <c r="A73" s="1">
        <v>45065.54310185185</v>
      </c>
      <c r="B73" s="1">
        <v>45083.662673611114</v>
      </c>
      <c r="C73" s="1">
        <v>45083.662673611114</v>
      </c>
      <c r="D73" t="s">
        <v>14</v>
      </c>
      <c r="E73" t="s">
        <v>86</v>
      </c>
      <c r="F73" t="s">
        <v>166</v>
      </c>
      <c r="G73" t="s">
        <v>88</v>
      </c>
      <c r="H73" t="s">
        <v>17</v>
      </c>
      <c r="I73" t="s">
        <v>18</v>
      </c>
      <c r="J73" t="s">
        <v>19</v>
      </c>
      <c r="K73" t="s">
        <v>13</v>
      </c>
      <c r="L73" t="s">
        <v>20</v>
      </c>
      <c r="M73" t="s">
        <v>21</v>
      </c>
      <c r="N73" s="9"/>
    </row>
    <row r="74" spans="1:14" x14ac:dyDescent="0.3">
      <c r="A74" s="1">
        <v>45065.543182870373</v>
      </c>
      <c r="B74" s="1">
        <v>45065.543182870373</v>
      </c>
      <c r="C74" s="1">
        <v>45083.662673611114</v>
      </c>
      <c r="D74" t="s">
        <v>14</v>
      </c>
      <c r="E74" t="s">
        <v>86</v>
      </c>
      <c r="F74" t="s">
        <v>167</v>
      </c>
      <c r="G74" t="s">
        <v>88</v>
      </c>
      <c r="M74" t="s">
        <v>3667</v>
      </c>
      <c r="N74" s="9"/>
    </row>
    <row r="75" spans="1:14" x14ac:dyDescent="0.3">
      <c r="A75" s="1">
        <v>45065.543252314812</v>
      </c>
      <c r="B75" s="1">
        <v>45090.611550925925</v>
      </c>
      <c r="C75" s="1">
        <v>45090.611550925925</v>
      </c>
      <c r="D75" t="s">
        <v>14</v>
      </c>
      <c r="E75" t="s">
        <v>86</v>
      </c>
      <c r="F75" t="s">
        <v>168</v>
      </c>
      <c r="G75" t="s">
        <v>88</v>
      </c>
      <c r="H75" t="s">
        <v>95</v>
      </c>
      <c r="I75" t="s">
        <v>96</v>
      </c>
      <c r="J75" t="s">
        <v>19</v>
      </c>
      <c r="K75" t="s">
        <v>93</v>
      </c>
      <c r="L75" t="s">
        <v>97</v>
      </c>
      <c r="M75" t="s">
        <v>21</v>
      </c>
      <c r="N75" s="9"/>
    </row>
    <row r="76" spans="1:14" x14ac:dyDescent="0.3">
      <c r="A76" s="1">
        <v>45065.543333333335</v>
      </c>
      <c r="B76" s="1">
        <v>45065.543333333335</v>
      </c>
      <c r="C76" s="1">
        <v>45090.611550925925</v>
      </c>
      <c r="D76" t="s">
        <v>14</v>
      </c>
      <c r="E76" t="s">
        <v>86</v>
      </c>
      <c r="F76" t="s">
        <v>169</v>
      </c>
      <c r="G76" t="s">
        <v>88</v>
      </c>
      <c r="H76" t="s">
        <v>3798</v>
      </c>
      <c r="I76" t="s">
        <v>3799</v>
      </c>
      <c r="J76" t="s">
        <v>3800</v>
      </c>
      <c r="K76" s="11" t="s">
        <v>3801</v>
      </c>
      <c r="L76" t="s">
        <v>3802</v>
      </c>
      <c r="M76" s="18" t="s">
        <v>3609</v>
      </c>
      <c r="N76" s="9"/>
    </row>
    <row r="77" spans="1:14" x14ac:dyDescent="0.3">
      <c r="A77" s="1">
        <v>45065.543414351851</v>
      </c>
      <c r="B77" s="1">
        <v>45083.670324074075</v>
      </c>
      <c r="C77" s="1">
        <v>45083.670324074075</v>
      </c>
      <c r="D77" t="s">
        <v>14</v>
      </c>
      <c r="E77" t="s">
        <v>86</v>
      </c>
      <c r="F77" t="s">
        <v>170</v>
      </c>
      <c r="G77" t="s">
        <v>88</v>
      </c>
      <c r="H77" t="s">
        <v>17</v>
      </c>
      <c r="I77" t="s">
        <v>18</v>
      </c>
      <c r="J77" t="s">
        <v>19</v>
      </c>
      <c r="K77" s="11" t="s">
        <v>13</v>
      </c>
      <c r="L77" t="s">
        <v>20</v>
      </c>
      <c r="M77" t="s">
        <v>21</v>
      </c>
      <c r="N77" s="9"/>
    </row>
    <row r="78" spans="1:14" x14ac:dyDescent="0.3">
      <c r="A78" s="1">
        <v>45065.54351851852</v>
      </c>
      <c r="B78" s="1">
        <v>45083.61954861111</v>
      </c>
      <c r="C78" s="1">
        <v>45083.61954861111</v>
      </c>
      <c r="D78" t="s">
        <v>14</v>
      </c>
      <c r="E78" t="s">
        <v>86</v>
      </c>
      <c r="F78" t="s">
        <v>171</v>
      </c>
      <c r="G78" t="s">
        <v>88</v>
      </c>
      <c r="H78" t="s">
        <v>17</v>
      </c>
      <c r="I78" t="s">
        <v>18</v>
      </c>
      <c r="J78" t="s">
        <v>19</v>
      </c>
      <c r="K78" t="s">
        <v>13</v>
      </c>
      <c r="L78" t="s">
        <v>20</v>
      </c>
      <c r="M78" t="s">
        <v>21</v>
      </c>
      <c r="N78" s="9"/>
    </row>
    <row r="79" spans="1:14" x14ac:dyDescent="0.3">
      <c r="A79" s="1">
        <v>45065.543587962966</v>
      </c>
      <c r="B79" s="1">
        <v>45083.502013888887</v>
      </c>
      <c r="C79" s="1">
        <v>45083.502013888887</v>
      </c>
      <c r="D79" t="s">
        <v>14</v>
      </c>
      <c r="E79" t="s">
        <v>86</v>
      </c>
      <c r="F79" t="s">
        <v>173</v>
      </c>
      <c r="G79" t="s">
        <v>88</v>
      </c>
      <c r="H79" t="s">
        <v>174</v>
      </c>
      <c r="I79" t="s">
        <v>175</v>
      </c>
      <c r="J79" t="s">
        <v>37</v>
      </c>
      <c r="K79" t="s">
        <v>172</v>
      </c>
      <c r="L79" t="s">
        <v>176</v>
      </c>
      <c r="M79" t="s">
        <v>21</v>
      </c>
      <c r="N79" s="9"/>
    </row>
    <row r="80" spans="1:14" x14ac:dyDescent="0.3">
      <c r="A80" s="1">
        <v>45065.543680555558</v>
      </c>
      <c r="B80" s="1">
        <v>45083.663912037038</v>
      </c>
      <c r="C80" s="1">
        <v>45083.663912037038</v>
      </c>
      <c r="D80" t="s">
        <v>14</v>
      </c>
      <c r="E80" t="s">
        <v>86</v>
      </c>
      <c r="F80" t="s">
        <v>177</v>
      </c>
      <c r="G80" t="s">
        <v>88</v>
      </c>
      <c r="H80" t="s">
        <v>17</v>
      </c>
      <c r="I80" t="s">
        <v>18</v>
      </c>
      <c r="J80" t="s">
        <v>19</v>
      </c>
      <c r="K80" t="s">
        <v>13</v>
      </c>
      <c r="L80" t="s">
        <v>20</v>
      </c>
      <c r="M80" t="s">
        <v>21</v>
      </c>
      <c r="N80" s="9"/>
    </row>
    <row r="81" spans="1:14" x14ac:dyDescent="0.3">
      <c r="A81" s="1">
        <v>45065.543761574074</v>
      </c>
      <c r="B81" s="1">
        <v>45083.64912037037</v>
      </c>
      <c r="C81" s="1">
        <v>45083.64912037037</v>
      </c>
      <c r="D81" t="s">
        <v>14</v>
      </c>
      <c r="E81" t="s">
        <v>86</v>
      </c>
      <c r="F81" t="s">
        <v>178</v>
      </c>
      <c r="G81" t="s">
        <v>88</v>
      </c>
      <c r="H81" t="s">
        <v>17</v>
      </c>
      <c r="I81" t="s">
        <v>18</v>
      </c>
      <c r="J81" t="s">
        <v>19</v>
      </c>
      <c r="K81" t="s">
        <v>13</v>
      </c>
      <c r="L81" t="s">
        <v>20</v>
      </c>
      <c r="M81" t="s">
        <v>21</v>
      </c>
      <c r="N81" s="9"/>
    </row>
    <row r="82" spans="1:14" x14ac:dyDescent="0.3">
      <c r="A82" s="1">
        <v>45065.54383101852</v>
      </c>
      <c r="B82" s="1">
        <v>45083.616527777776</v>
      </c>
      <c r="C82" s="1">
        <v>45083.616527777776</v>
      </c>
      <c r="D82" t="s">
        <v>14</v>
      </c>
      <c r="E82" t="s">
        <v>45</v>
      </c>
      <c r="F82" t="s">
        <v>179</v>
      </c>
      <c r="G82" t="s">
        <v>88</v>
      </c>
      <c r="H82" t="s">
        <v>17</v>
      </c>
      <c r="I82" t="s">
        <v>18</v>
      </c>
      <c r="J82" t="s">
        <v>19</v>
      </c>
      <c r="K82" t="s">
        <v>13</v>
      </c>
      <c r="L82" t="s">
        <v>20</v>
      </c>
      <c r="M82" t="s">
        <v>21</v>
      </c>
      <c r="N82" s="9"/>
    </row>
    <row r="83" spans="1:14" x14ac:dyDescent="0.3">
      <c r="A83" s="1">
        <v>45065.543912037036</v>
      </c>
      <c r="B83" s="1">
        <v>45083.576979166668</v>
      </c>
      <c r="C83" s="1">
        <v>45083.576979166668</v>
      </c>
      <c r="D83" t="s">
        <v>14</v>
      </c>
      <c r="E83" t="s">
        <v>86</v>
      </c>
      <c r="F83" t="s">
        <v>180</v>
      </c>
      <c r="G83" t="s">
        <v>88</v>
      </c>
      <c r="H83" t="s">
        <v>17</v>
      </c>
      <c r="I83" t="s">
        <v>18</v>
      </c>
      <c r="J83" t="s">
        <v>19</v>
      </c>
      <c r="K83" t="s">
        <v>13</v>
      </c>
      <c r="L83" t="s">
        <v>20</v>
      </c>
      <c r="M83" t="s">
        <v>21</v>
      </c>
      <c r="N83" s="9"/>
    </row>
    <row r="84" spans="1:14" x14ac:dyDescent="0.3">
      <c r="A84" s="1">
        <v>45065.543993055559</v>
      </c>
      <c r="B84" s="1">
        <v>45083.623749999999</v>
      </c>
      <c r="C84" s="1">
        <v>45083.623749999999</v>
      </c>
      <c r="D84" t="s">
        <v>14</v>
      </c>
      <c r="E84" t="s">
        <v>86</v>
      </c>
      <c r="F84" t="s">
        <v>181</v>
      </c>
      <c r="G84" t="s">
        <v>88</v>
      </c>
      <c r="H84" t="s">
        <v>17</v>
      </c>
      <c r="I84" t="s">
        <v>18</v>
      </c>
      <c r="J84" t="s">
        <v>19</v>
      </c>
      <c r="K84" t="s">
        <v>13</v>
      </c>
      <c r="L84" t="s">
        <v>20</v>
      </c>
      <c r="M84" t="s">
        <v>21</v>
      </c>
      <c r="N84" s="9"/>
    </row>
    <row r="85" spans="1:14" x14ac:dyDescent="0.3">
      <c r="A85" s="1">
        <v>45065.544062499997</v>
      </c>
      <c r="B85" s="1">
        <v>45065.544062499997</v>
      </c>
      <c r="C85" s="1">
        <v>45083.623749999999</v>
      </c>
      <c r="D85" t="s">
        <v>14</v>
      </c>
      <c r="E85" t="s">
        <v>64</v>
      </c>
      <c r="F85" t="s">
        <v>182</v>
      </c>
      <c r="G85" t="s">
        <v>88</v>
      </c>
      <c r="H85" t="s">
        <v>603</v>
      </c>
      <c r="I85" t="s">
        <v>2898</v>
      </c>
      <c r="J85" t="s">
        <v>37</v>
      </c>
      <c r="K85" s="2" t="s">
        <v>63</v>
      </c>
      <c r="L85" t="s">
        <v>442</v>
      </c>
      <c r="M85" t="s">
        <v>3609</v>
      </c>
      <c r="N85" s="9"/>
    </row>
    <row r="86" spans="1:14" x14ac:dyDescent="0.3">
      <c r="A86" s="1">
        <v>45065.54414351852</v>
      </c>
      <c r="B86" s="1">
        <v>45083.518784722219</v>
      </c>
      <c r="C86" s="1">
        <v>45083.518784722219</v>
      </c>
      <c r="D86" t="s">
        <v>14</v>
      </c>
      <c r="E86" t="s">
        <v>86</v>
      </c>
      <c r="F86" t="s">
        <v>183</v>
      </c>
      <c r="G86" t="s">
        <v>88</v>
      </c>
      <c r="H86" t="s">
        <v>135</v>
      </c>
      <c r="I86" t="s">
        <v>136</v>
      </c>
      <c r="J86" t="s">
        <v>37</v>
      </c>
      <c r="K86" t="s">
        <v>137</v>
      </c>
      <c r="L86" t="s">
        <v>138</v>
      </c>
      <c r="M86" t="s">
        <v>21</v>
      </c>
      <c r="N86" s="9"/>
    </row>
    <row r="87" spans="1:14" x14ac:dyDescent="0.3">
      <c r="A87" s="1">
        <v>45065.544224537036</v>
      </c>
      <c r="B87" s="1">
        <v>45065.544224537036</v>
      </c>
      <c r="C87" s="1">
        <v>45083.518784722219</v>
      </c>
      <c r="D87" t="s">
        <v>14</v>
      </c>
      <c r="E87" t="s">
        <v>86</v>
      </c>
      <c r="F87" t="s">
        <v>185</v>
      </c>
      <c r="G87" t="s">
        <v>88</v>
      </c>
      <c r="H87" t="s">
        <v>1288</v>
      </c>
      <c r="I87" t="s">
        <v>3776</v>
      </c>
      <c r="J87" t="s">
        <v>37</v>
      </c>
      <c r="K87" t="s">
        <v>184</v>
      </c>
      <c r="L87" t="s">
        <v>3618</v>
      </c>
      <c r="M87" t="s">
        <v>3609</v>
      </c>
      <c r="N87" s="9"/>
    </row>
    <row r="88" spans="1:14" x14ac:dyDescent="0.3">
      <c r="A88" s="1">
        <v>45065.544305555559</v>
      </c>
      <c r="B88" s="1">
        <v>45068.683437500003</v>
      </c>
      <c r="C88" s="1">
        <v>45068.683437500003</v>
      </c>
      <c r="D88" t="s">
        <v>14</v>
      </c>
      <c r="E88" t="s">
        <v>86</v>
      </c>
      <c r="F88" t="s">
        <v>186</v>
      </c>
      <c r="G88" t="s">
        <v>88</v>
      </c>
      <c r="H88" t="s">
        <v>102</v>
      </c>
      <c r="I88" t="s">
        <v>103</v>
      </c>
      <c r="J88" t="s">
        <v>37</v>
      </c>
      <c r="K88" t="s">
        <v>100</v>
      </c>
      <c r="L88" t="s">
        <v>104</v>
      </c>
      <c r="M88" t="s">
        <v>21</v>
      </c>
      <c r="N88" s="9"/>
    </row>
    <row r="89" spans="1:14" x14ac:dyDescent="0.3">
      <c r="A89" s="1">
        <v>45065.544421296298</v>
      </c>
      <c r="B89" s="1">
        <v>45083.576041666667</v>
      </c>
      <c r="C89" s="1">
        <v>45083.576041666667</v>
      </c>
      <c r="D89" t="s">
        <v>14</v>
      </c>
      <c r="E89" t="s">
        <v>86</v>
      </c>
      <c r="F89" t="s">
        <v>187</v>
      </c>
      <c r="G89" t="s">
        <v>88</v>
      </c>
      <c r="H89" t="s">
        <v>17</v>
      </c>
      <c r="I89" t="s">
        <v>18</v>
      </c>
      <c r="J89" t="s">
        <v>19</v>
      </c>
      <c r="K89" t="s">
        <v>13</v>
      </c>
      <c r="L89" t="s">
        <v>20</v>
      </c>
      <c r="M89" t="s">
        <v>21</v>
      </c>
      <c r="N89" s="9"/>
    </row>
    <row r="90" spans="1:14" x14ac:dyDescent="0.3">
      <c r="A90" s="1">
        <v>45065.544490740744</v>
      </c>
      <c r="B90" s="1">
        <v>45068.685706018521</v>
      </c>
      <c r="C90" s="1">
        <v>45068.685706018521</v>
      </c>
      <c r="D90" t="s">
        <v>14</v>
      </c>
      <c r="E90" t="s">
        <v>86</v>
      </c>
      <c r="F90" t="s">
        <v>188</v>
      </c>
      <c r="G90" t="s">
        <v>88</v>
      </c>
      <c r="H90" t="s">
        <v>102</v>
      </c>
      <c r="I90" t="s">
        <v>103</v>
      </c>
      <c r="J90" t="s">
        <v>37</v>
      </c>
      <c r="K90" t="s">
        <v>100</v>
      </c>
      <c r="L90" t="s">
        <v>104</v>
      </c>
      <c r="M90" t="s">
        <v>21</v>
      </c>
      <c r="N90" s="9"/>
    </row>
    <row r="91" spans="1:14" x14ac:dyDescent="0.3">
      <c r="A91" s="1">
        <v>45065.544571759259</v>
      </c>
      <c r="B91" s="1">
        <v>45068.685289351852</v>
      </c>
      <c r="C91" s="1">
        <v>45068.685289351852</v>
      </c>
      <c r="D91" t="s">
        <v>14</v>
      </c>
      <c r="E91" t="s">
        <v>86</v>
      </c>
      <c r="F91" t="s">
        <v>189</v>
      </c>
      <c r="G91" t="s">
        <v>88</v>
      </c>
      <c r="H91" t="s">
        <v>102</v>
      </c>
      <c r="I91" t="s">
        <v>103</v>
      </c>
      <c r="J91" t="s">
        <v>37</v>
      </c>
      <c r="K91" t="s">
        <v>100</v>
      </c>
      <c r="L91" t="s">
        <v>104</v>
      </c>
      <c r="M91" t="s">
        <v>21</v>
      </c>
      <c r="N91" s="9"/>
    </row>
    <row r="92" spans="1:14" x14ac:dyDescent="0.3">
      <c r="A92" s="1">
        <v>45065.544664351852</v>
      </c>
      <c r="B92" s="1">
        <v>45068.684317129628</v>
      </c>
      <c r="C92" s="1">
        <v>45068.684317129628</v>
      </c>
      <c r="D92" t="s">
        <v>14</v>
      </c>
      <c r="E92" t="s">
        <v>86</v>
      </c>
      <c r="F92" t="s">
        <v>190</v>
      </c>
      <c r="G92" t="s">
        <v>88</v>
      </c>
      <c r="H92" t="s">
        <v>102</v>
      </c>
      <c r="I92" t="s">
        <v>103</v>
      </c>
      <c r="J92" t="s">
        <v>37</v>
      </c>
      <c r="K92" t="s">
        <v>100</v>
      </c>
      <c r="L92" t="s">
        <v>104</v>
      </c>
      <c r="M92" t="s">
        <v>21</v>
      </c>
      <c r="N92" s="9"/>
    </row>
    <row r="93" spans="1:14" x14ac:dyDescent="0.3">
      <c r="A93" s="1">
        <v>45065.544745370367</v>
      </c>
      <c r="B93" s="1">
        <v>45068.540833333333</v>
      </c>
      <c r="C93" s="1">
        <v>45068.540833333333</v>
      </c>
      <c r="D93" t="s">
        <v>14</v>
      </c>
      <c r="E93" t="s">
        <v>86</v>
      </c>
      <c r="F93" t="s">
        <v>192</v>
      </c>
      <c r="G93" t="s">
        <v>88</v>
      </c>
      <c r="H93" t="s">
        <v>193</v>
      </c>
      <c r="I93" t="s">
        <v>194</v>
      </c>
      <c r="J93" t="s">
        <v>37</v>
      </c>
      <c r="K93" t="s">
        <v>191</v>
      </c>
      <c r="L93" t="s">
        <v>195</v>
      </c>
      <c r="M93" t="s">
        <v>21</v>
      </c>
      <c r="N93" s="9"/>
    </row>
    <row r="94" spans="1:14" x14ac:dyDescent="0.3">
      <c r="A94" s="1">
        <v>45065.544814814813</v>
      </c>
      <c r="B94" s="1">
        <v>45083.626180555555</v>
      </c>
      <c r="C94" s="1">
        <v>45083.626180555555</v>
      </c>
      <c r="D94" t="s">
        <v>14</v>
      </c>
      <c r="E94" t="s">
        <v>86</v>
      </c>
      <c r="F94" t="s">
        <v>196</v>
      </c>
      <c r="G94" t="s">
        <v>88</v>
      </c>
      <c r="H94" t="s">
        <v>17</v>
      </c>
      <c r="I94" t="s">
        <v>18</v>
      </c>
      <c r="J94" t="s">
        <v>19</v>
      </c>
      <c r="K94" t="s">
        <v>13</v>
      </c>
      <c r="L94" t="s">
        <v>20</v>
      </c>
      <c r="M94" t="s">
        <v>21</v>
      </c>
      <c r="N94" s="9"/>
    </row>
    <row r="95" spans="1:14" x14ac:dyDescent="0.3">
      <c r="A95" s="1">
        <v>45065.544872685183</v>
      </c>
      <c r="B95" s="1">
        <v>45065.544872685183</v>
      </c>
      <c r="C95" s="1">
        <v>45083.626180555555</v>
      </c>
      <c r="D95" t="s">
        <v>14</v>
      </c>
      <c r="E95" t="s">
        <v>64</v>
      </c>
      <c r="F95" t="s">
        <v>197</v>
      </c>
      <c r="G95" t="s">
        <v>88</v>
      </c>
      <c r="H95" t="s">
        <v>3663</v>
      </c>
      <c r="I95" t="s">
        <v>90</v>
      </c>
      <c r="J95" t="s">
        <v>19</v>
      </c>
      <c r="K95" t="s">
        <v>85</v>
      </c>
      <c r="L95" t="s">
        <v>92</v>
      </c>
      <c r="M95" t="s">
        <v>3609</v>
      </c>
      <c r="N95" s="9"/>
    </row>
    <row r="96" spans="1:14" x14ac:dyDescent="0.3">
      <c r="A96" s="1">
        <v>45065.544930555552</v>
      </c>
      <c r="B96" s="1">
        <v>45083.574490740742</v>
      </c>
      <c r="C96" s="1">
        <v>45083.574490740742</v>
      </c>
      <c r="D96" t="s">
        <v>14</v>
      </c>
      <c r="E96" t="s">
        <v>86</v>
      </c>
      <c r="F96" t="s">
        <v>198</v>
      </c>
      <c r="G96" t="s">
        <v>88</v>
      </c>
      <c r="H96" t="s">
        <v>17</v>
      </c>
      <c r="I96" t="s">
        <v>18</v>
      </c>
      <c r="J96" t="s">
        <v>19</v>
      </c>
      <c r="K96" t="s">
        <v>13</v>
      </c>
      <c r="L96" t="s">
        <v>20</v>
      </c>
      <c r="M96" t="s">
        <v>21</v>
      </c>
      <c r="N96" s="9"/>
    </row>
    <row r="97" spans="1:14" x14ac:dyDescent="0.3">
      <c r="A97" s="1">
        <v>45065.544999999998</v>
      </c>
      <c r="B97" s="1">
        <v>45083.535636574074</v>
      </c>
      <c r="C97" s="1">
        <v>45083.535636574074</v>
      </c>
      <c r="D97" t="s">
        <v>14</v>
      </c>
      <c r="E97" t="s">
        <v>86</v>
      </c>
      <c r="F97" t="s">
        <v>199</v>
      </c>
      <c r="G97" t="s">
        <v>88</v>
      </c>
      <c r="H97" t="s">
        <v>89</v>
      </c>
      <c r="I97" t="s">
        <v>90</v>
      </c>
      <c r="J97" t="s">
        <v>91</v>
      </c>
      <c r="K97" t="s">
        <v>85</v>
      </c>
      <c r="L97" t="s">
        <v>92</v>
      </c>
      <c r="M97" t="s">
        <v>21</v>
      </c>
      <c r="N97" s="9"/>
    </row>
    <row r="98" spans="1:14" x14ac:dyDescent="0.3">
      <c r="A98" s="1">
        <v>45065.545046296298</v>
      </c>
      <c r="B98" s="1">
        <v>45083.635046296295</v>
      </c>
      <c r="C98" s="1">
        <v>45083.635046296295</v>
      </c>
      <c r="D98" t="s">
        <v>14</v>
      </c>
      <c r="E98" t="s">
        <v>45</v>
      </c>
      <c r="F98" t="s">
        <v>200</v>
      </c>
      <c r="G98" t="s">
        <v>201</v>
      </c>
      <c r="H98" t="s">
        <v>17</v>
      </c>
      <c r="I98" t="s">
        <v>18</v>
      </c>
      <c r="J98" t="s">
        <v>19</v>
      </c>
      <c r="K98" t="s">
        <v>13</v>
      </c>
      <c r="L98" t="s">
        <v>20</v>
      </c>
      <c r="M98" t="s">
        <v>21</v>
      </c>
      <c r="N98" s="9"/>
    </row>
    <row r="99" spans="1:14" x14ac:dyDescent="0.3">
      <c r="A99" s="1">
        <v>45065.545115740744</v>
      </c>
      <c r="B99" s="1">
        <v>45065.545115740744</v>
      </c>
      <c r="C99" s="1">
        <v>45083.635046296295</v>
      </c>
      <c r="D99" t="s">
        <v>14</v>
      </c>
      <c r="E99" t="s">
        <v>203</v>
      </c>
      <c r="F99" t="s">
        <v>204</v>
      </c>
      <c r="G99" t="s">
        <v>201</v>
      </c>
      <c r="H99" t="s">
        <v>3660</v>
      </c>
      <c r="I99" t="s">
        <v>3661</v>
      </c>
      <c r="J99" t="s">
        <v>37</v>
      </c>
      <c r="K99" t="s">
        <v>202</v>
      </c>
      <c r="L99" t="s">
        <v>3618</v>
      </c>
      <c r="M99" t="s">
        <v>3609</v>
      </c>
      <c r="N99" s="9"/>
    </row>
    <row r="100" spans="1:14" x14ac:dyDescent="0.3">
      <c r="A100" s="1">
        <v>45065.545219907406</v>
      </c>
      <c r="B100" s="1">
        <v>45065.545219907406</v>
      </c>
      <c r="C100" s="1">
        <v>45083.635046296295</v>
      </c>
      <c r="D100" t="s">
        <v>14</v>
      </c>
      <c r="E100" t="s">
        <v>45</v>
      </c>
      <c r="F100" t="s">
        <v>206</v>
      </c>
      <c r="G100" t="s">
        <v>207</v>
      </c>
      <c r="H100" t="s">
        <v>532</v>
      </c>
      <c r="I100" t="s">
        <v>3662</v>
      </c>
      <c r="J100" t="s">
        <v>37</v>
      </c>
      <c r="K100" t="s">
        <v>205</v>
      </c>
      <c r="L100" t="s">
        <v>3713</v>
      </c>
      <c r="M100" t="s">
        <v>3609</v>
      </c>
      <c r="N100" s="9"/>
    </row>
    <row r="101" spans="1:14" x14ac:dyDescent="0.3">
      <c r="A101" s="1">
        <v>45065.545324074075</v>
      </c>
      <c r="B101" s="1">
        <v>45065.545324074075</v>
      </c>
      <c r="C101" s="1">
        <v>45083.635046296295</v>
      </c>
      <c r="D101" t="s">
        <v>14</v>
      </c>
      <c r="E101" t="s">
        <v>45</v>
      </c>
      <c r="F101" t="s">
        <v>208</v>
      </c>
      <c r="G101" t="s">
        <v>207</v>
      </c>
      <c r="H101" t="s">
        <v>532</v>
      </c>
      <c r="I101" t="s">
        <v>3662</v>
      </c>
      <c r="J101" t="s">
        <v>37</v>
      </c>
      <c r="K101" t="s">
        <v>205</v>
      </c>
      <c r="L101" t="s">
        <v>3713</v>
      </c>
      <c r="M101" t="s">
        <v>3609</v>
      </c>
      <c r="N101" s="9"/>
    </row>
    <row r="102" spans="1:14" x14ac:dyDescent="0.3">
      <c r="A102" s="1">
        <v>45065.545428240737</v>
      </c>
      <c r="B102" s="1">
        <v>45083.609884259262</v>
      </c>
      <c r="C102" s="1">
        <v>45083.609884259262</v>
      </c>
      <c r="D102" t="s">
        <v>14</v>
      </c>
      <c r="E102" t="s">
        <v>45</v>
      </c>
      <c r="F102" t="s">
        <v>209</v>
      </c>
      <c r="G102" t="s">
        <v>207</v>
      </c>
      <c r="H102" t="s">
        <v>17</v>
      </c>
      <c r="I102" t="s">
        <v>18</v>
      </c>
      <c r="J102" t="s">
        <v>19</v>
      </c>
      <c r="K102" t="s">
        <v>13</v>
      </c>
      <c r="L102" t="s">
        <v>20</v>
      </c>
      <c r="M102" t="s">
        <v>21</v>
      </c>
      <c r="N102" s="9"/>
    </row>
    <row r="103" spans="1:14" x14ac:dyDescent="0.3">
      <c r="A103" s="1">
        <v>45065.545520833337</v>
      </c>
      <c r="B103" s="1">
        <v>45083.50273148148</v>
      </c>
      <c r="C103" s="1">
        <v>45083.50273148148</v>
      </c>
      <c r="D103" t="s">
        <v>14</v>
      </c>
      <c r="E103" t="s">
        <v>45</v>
      </c>
      <c r="F103" t="s">
        <v>210</v>
      </c>
      <c r="G103" t="s">
        <v>207</v>
      </c>
      <c r="H103" t="s">
        <v>174</v>
      </c>
      <c r="I103" t="s">
        <v>175</v>
      </c>
      <c r="J103" t="s">
        <v>37</v>
      </c>
      <c r="K103" t="s">
        <v>172</v>
      </c>
      <c r="L103" t="s">
        <v>176</v>
      </c>
      <c r="M103" t="s">
        <v>21</v>
      </c>
      <c r="N103" s="9"/>
    </row>
    <row r="104" spans="1:14" x14ac:dyDescent="0.3">
      <c r="A104" s="1">
        <v>45065.545601851853</v>
      </c>
      <c r="B104" s="1">
        <v>45083.51457175926</v>
      </c>
      <c r="C104" s="1">
        <v>45083.51457175926</v>
      </c>
      <c r="D104" t="s">
        <v>14</v>
      </c>
      <c r="E104" t="s">
        <v>45</v>
      </c>
      <c r="F104" t="s">
        <v>211</v>
      </c>
      <c r="G104" t="s">
        <v>207</v>
      </c>
      <c r="H104" t="s">
        <v>89</v>
      </c>
      <c r="I104" t="s">
        <v>90</v>
      </c>
      <c r="J104" t="s">
        <v>91</v>
      </c>
      <c r="K104" t="s">
        <v>85</v>
      </c>
      <c r="L104" t="s">
        <v>92</v>
      </c>
      <c r="M104" t="s">
        <v>21</v>
      </c>
      <c r="N104" s="9"/>
    </row>
    <row r="105" spans="1:14" x14ac:dyDescent="0.3">
      <c r="A105" s="1">
        <v>45065.545682870368</v>
      </c>
      <c r="B105" s="1">
        <v>45065.545682870368</v>
      </c>
      <c r="C105" s="1">
        <v>45083.51457175926</v>
      </c>
      <c r="D105" t="s">
        <v>14</v>
      </c>
      <c r="E105" t="s">
        <v>45</v>
      </c>
      <c r="F105" t="s">
        <v>212</v>
      </c>
      <c r="G105" t="s">
        <v>207</v>
      </c>
      <c r="H105" t="s">
        <v>1263</v>
      </c>
      <c r="I105" t="s">
        <v>3621</v>
      </c>
      <c r="J105" t="s">
        <v>37</v>
      </c>
      <c r="K105" s="2" t="s">
        <v>81</v>
      </c>
      <c r="L105" t="s">
        <v>3618</v>
      </c>
      <c r="M105" t="s">
        <v>3609</v>
      </c>
      <c r="N105" s="9"/>
    </row>
    <row r="106" spans="1:14" x14ac:dyDescent="0.3">
      <c r="A106" s="1">
        <v>45065.545752314814</v>
      </c>
      <c r="B106" s="1">
        <v>45083.662233796298</v>
      </c>
      <c r="C106" s="1">
        <v>45083.662233796298</v>
      </c>
      <c r="D106" t="s">
        <v>14</v>
      </c>
      <c r="E106" t="s">
        <v>45</v>
      </c>
      <c r="F106" t="s">
        <v>213</v>
      </c>
      <c r="G106" t="s">
        <v>207</v>
      </c>
      <c r="H106" t="s">
        <v>17</v>
      </c>
      <c r="I106" t="s">
        <v>18</v>
      </c>
      <c r="J106" t="s">
        <v>19</v>
      </c>
      <c r="K106" t="s">
        <v>13</v>
      </c>
      <c r="L106" t="s">
        <v>20</v>
      </c>
      <c r="M106" t="s">
        <v>21</v>
      </c>
      <c r="N106" s="9"/>
    </row>
    <row r="107" spans="1:14" x14ac:dyDescent="0.3">
      <c r="A107" s="1">
        <v>45065.54583333333</v>
      </c>
      <c r="B107" s="1">
        <v>45083.620868055557</v>
      </c>
      <c r="C107" s="1">
        <v>45083.620868055557</v>
      </c>
      <c r="D107" t="s">
        <v>14</v>
      </c>
      <c r="E107" t="s">
        <v>45</v>
      </c>
      <c r="F107" t="s">
        <v>214</v>
      </c>
      <c r="G107" t="s">
        <v>207</v>
      </c>
      <c r="H107" t="s">
        <v>17</v>
      </c>
      <c r="I107" t="s">
        <v>18</v>
      </c>
      <c r="J107" t="s">
        <v>19</v>
      </c>
      <c r="K107" t="s">
        <v>13</v>
      </c>
      <c r="L107" t="s">
        <v>20</v>
      </c>
      <c r="M107" t="s">
        <v>21</v>
      </c>
      <c r="N107" s="9"/>
    </row>
    <row r="108" spans="1:14" x14ac:dyDescent="0.3">
      <c r="A108" s="1">
        <v>45065.545914351853</v>
      </c>
      <c r="B108" s="1">
        <v>45083.666932870372</v>
      </c>
      <c r="C108" s="1">
        <v>45083.666932870372</v>
      </c>
      <c r="D108" t="s">
        <v>14</v>
      </c>
      <c r="E108" t="s">
        <v>45</v>
      </c>
      <c r="F108" t="s">
        <v>215</v>
      </c>
      <c r="G108" t="s">
        <v>207</v>
      </c>
      <c r="H108" t="s">
        <v>17</v>
      </c>
      <c r="I108" t="s">
        <v>18</v>
      </c>
      <c r="J108" t="s">
        <v>19</v>
      </c>
      <c r="K108" t="s">
        <v>13</v>
      </c>
      <c r="L108" t="s">
        <v>20</v>
      </c>
      <c r="M108" t="s">
        <v>21</v>
      </c>
      <c r="N108" s="9"/>
    </row>
    <row r="109" spans="1:14" x14ac:dyDescent="0.3">
      <c r="A109" s="1">
        <v>45065.545995370368</v>
      </c>
      <c r="B109" s="1">
        <v>45090.443449074075</v>
      </c>
      <c r="C109" s="1">
        <v>45090.443449074075</v>
      </c>
      <c r="D109" t="s">
        <v>14</v>
      </c>
      <c r="E109" t="s">
        <v>45</v>
      </c>
      <c r="F109" t="s">
        <v>217</v>
      </c>
      <c r="G109" t="s">
        <v>207</v>
      </c>
      <c r="H109" t="s">
        <v>218</v>
      </c>
      <c r="I109" t="s">
        <v>219</v>
      </c>
      <c r="J109" t="s">
        <v>19</v>
      </c>
      <c r="K109" t="s">
        <v>216</v>
      </c>
      <c r="L109" t="s">
        <v>220</v>
      </c>
      <c r="M109" t="s">
        <v>21</v>
      </c>
      <c r="N109" s="9"/>
    </row>
    <row r="110" spans="1:14" x14ac:dyDescent="0.3">
      <c r="A110" s="1">
        <v>45065.546076388891</v>
      </c>
      <c r="B110" s="1">
        <v>45083.625752314816</v>
      </c>
      <c r="C110" s="1">
        <v>45083.625752314816</v>
      </c>
      <c r="D110" t="s">
        <v>14</v>
      </c>
      <c r="E110" t="s">
        <v>45</v>
      </c>
      <c r="F110" t="s">
        <v>221</v>
      </c>
      <c r="G110" t="s">
        <v>207</v>
      </c>
      <c r="H110" t="s">
        <v>17</v>
      </c>
      <c r="I110" t="s">
        <v>18</v>
      </c>
      <c r="J110" t="s">
        <v>19</v>
      </c>
      <c r="K110" t="s">
        <v>13</v>
      </c>
      <c r="L110" t="s">
        <v>20</v>
      </c>
      <c r="M110" t="s">
        <v>21</v>
      </c>
      <c r="N110" s="9"/>
    </row>
    <row r="111" spans="1:14" x14ac:dyDescent="0.3">
      <c r="A111" s="1">
        <v>45065.546157407407</v>
      </c>
      <c r="B111" s="1">
        <v>45083.64167824074</v>
      </c>
      <c r="C111" s="1">
        <v>45083.64167824074</v>
      </c>
      <c r="D111" t="s">
        <v>14</v>
      </c>
      <c r="E111" t="s">
        <v>45</v>
      </c>
      <c r="F111" t="s">
        <v>222</v>
      </c>
      <c r="G111" t="s">
        <v>207</v>
      </c>
      <c r="H111" t="s">
        <v>17</v>
      </c>
      <c r="I111" t="s">
        <v>18</v>
      </c>
      <c r="J111" t="s">
        <v>19</v>
      </c>
      <c r="K111" t="s">
        <v>13</v>
      </c>
      <c r="L111" t="s">
        <v>20</v>
      </c>
      <c r="M111" t="s">
        <v>21</v>
      </c>
      <c r="N111" s="9"/>
    </row>
    <row r="112" spans="1:14" x14ac:dyDescent="0.3">
      <c r="A112" s="1">
        <v>45065.546226851853</v>
      </c>
      <c r="B112" s="1">
        <v>45083.498310185183</v>
      </c>
      <c r="C112" s="1">
        <v>45083.498310185183</v>
      </c>
      <c r="D112" t="s">
        <v>14</v>
      </c>
      <c r="E112" t="s">
        <v>45</v>
      </c>
      <c r="F112" t="s">
        <v>223</v>
      </c>
      <c r="G112" t="s">
        <v>207</v>
      </c>
      <c r="H112" t="s">
        <v>35</v>
      </c>
      <c r="I112" t="s">
        <v>36</v>
      </c>
      <c r="J112" t="s">
        <v>37</v>
      </c>
      <c r="K112" t="s">
        <v>32</v>
      </c>
      <c r="L112" t="s">
        <v>38</v>
      </c>
      <c r="M112" t="s">
        <v>21</v>
      </c>
      <c r="N112" s="9"/>
    </row>
    <row r="113" spans="1:14" x14ac:dyDescent="0.3">
      <c r="A113" s="1">
        <v>45065.546319444446</v>
      </c>
      <c r="B113" s="1">
        <v>45083.500289351854</v>
      </c>
      <c r="C113" s="1">
        <v>45083.500289351854</v>
      </c>
      <c r="D113" t="s">
        <v>14</v>
      </c>
      <c r="E113" t="s">
        <v>45</v>
      </c>
      <c r="F113" t="s">
        <v>224</v>
      </c>
      <c r="G113" t="s">
        <v>207</v>
      </c>
      <c r="H113" t="s">
        <v>35</v>
      </c>
      <c r="I113" t="s">
        <v>36</v>
      </c>
      <c r="J113" t="s">
        <v>37</v>
      </c>
      <c r="K113" t="s">
        <v>32</v>
      </c>
      <c r="L113" t="s">
        <v>38</v>
      </c>
      <c r="M113" t="s">
        <v>21</v>
      </c>
      <c r="N113" s="9"/>
    </row>
    <row r="114" spans="1:14" x14ac:dyDescent="0.3">
      <c r="A114" s="1">
        <v>45065.546400462961</v>
      </c>
      <c r="B114" s="1">
        <v>45083.655740740738</v>
      </c>
      <c r="C114" s="1">
        <v>45083.655740740738</v>
      </c>
      <c r="D114" t="s">
        <v>14</v>
      </c>
      <c r="E114" t="s">
        <v>45</v>
      </c>
      <c r="F114" t="s">
        <v>225</v>
      </c>
      <c r="G114" t="s">
        <v>207</v>
      </c>
      <c r="H114" t="s">
        <v>17</v>
      </c>
      <c r="I114" t="s">
        <v>18</v>
      </c>
      <c r="J114" t="s">
        <v>19</v>
      </c>
      <c r="K114" t="s">
        <v>226</v>
      </c>
      <c r="L114" t="s">
        <v>20</v>
      </c>
      <c r="M114" t="s">
        <v>21</v>
      </c>
      <c r="N114" s="9"/>
    </row>
    <row r="115" spans="1:14" x14ac:dyDescent="0.3">
      <c r="A115" s="1">
        <v>45065.546481481484</v>
      </c>
      <c r="B115" s="1">
        <v>45068.554537037038</v>
      </c>
      <c r="C115" s="1">
        <v>45068.554537037038</v>
      </c>
      <c r="D115" t="s">
        <v>14</v>
      </c>
      <c r="E115" t="s">
        <v>45</v>
      </c>
      <c r="F115" t="s">
        <v>227</v>
      </c>
      <c r="G115" t="s">
        <v>207</v>
      </c>
      <c r="H115" t="s">
        <v>55</v>
      </c>
      <c r="I115" t="s">
        <v>56</v>
      </c>
      <c r="J115" t="s">
        <v>37</v>
      </c>
      <c r="K115" t="s">
        <v>53</v>
      </c>
      <c r="L115" t="s">
        <v>57</v>
      </c>
      <c r="M115" t="s">
        <v>21</v>
      </c>
      <c r="N115" s="9"/>
    </row>
    <row r="116" spans="1:14" x14ac:dyDescent="0.3">
      <c r="A116" s="1">
        <v>45065.5465625</v>
      </c>
      <c r="B116" s="1">
        <v>45090.434699074074</v>
      </c>
      <c r="C116" s="1">
        <v>45090.434699074074</v>
      </c>
      <c r="D116" t="s">
        <v>14</v>
      </c>
      <c r="E116" t="s">
        <v>45</v>
      </c>
      <c r="F116" t="s">
        <v>228</v>
      </c>
      <c r="G116" t="s">
        <v>207</v>
      </c>
      <c r="H116" t="s">
        <v>218</v>
      </c>
      <c r="I116" t="s">
        <v>219</v>
      </c>
      <c r="J116" t="s">
        <v>19</v>
      </c>
      <c r="K116" t="s">
        <v>216</v>
      </c>
      <c r="L116" t="s">
        <v>220</v>
      </c>
      <c r="M116" t="s">
        <v>21</v>
      </c>
      <c r="N116" s="9"/>
    </row>
    <row r="117" spans="1:14" x14ac:dyDescent="0.3">
      <c r="A117" s="1">
        <v>45065.546631944446</v>
      </c>
      <c r="B117" s="1">
        <v>45068.554236111115</v>
      </c>
      <c r="C117" s="1">
        <v>45068.554236111115</v>
      </c>
      <c r="D117" t="s">
        <v>14</v>
      </c>
      <c r="E117" t="s">
        <v>45</v>
      </c>
      <c r="F117" t="s">
        <v>229</v>
      </c>
      <c r="G117" t="s">
        <v>207</v>
      </c>
      <c r="H117" t="s">
        <v>55</v>
      </c>
      <c r="I117" t="s">
        <v>56</v>
      </c>
      <c r="J117" t="s">
        <v>37</v>
      </c>
      <c r="K117" t="s">
        <v>53</v>
      </c>
      <c r="L117" t="s">
        <v>57</v>
      </c>
      <c r="M117" t="s">
        <v>21</v>
      </c>
      <c r="N117" s="9"/>
    </row>
    <row r="118" spans="1:14" x14ac:dyDescent="0.3">
      <c r="A118" s="1">
        <v>45065.546701388892</v>
      </c>
      <c r="B118" s="1">
        <v>45083.648217592592</v>
      </c>
      <c r="C118" s="1">
        <v>45083.648217592592</v>
      </c>
      <c r="D118" t="s">
        <v>14</v>
      </c>
      <c r="E118" t="s">
        <v>45</v>
      </c>
      <c r="F118" t="s">
        <v>230</v>
      </c>
      <c r="G118" t="s">
        <v>207</v>
      </c>
      <c r="H118" t="s">
        <v>17</v>
      </c>
      <c r="I118" t="s">
        <v>18</v>
      </c>
      <c r="J118" t="s">
        <v>19</v>
      </c>
      <c r="K118" t="s">
        <v>13</v>
      </c>
      <c r="L118" t="s">
        <v>20</v>
      </c>
      <c r="M118" t="s">
        <v>21</v>
      </c>
      <c r="N118" s="9"/>
    </row>
    <row r="119" spans="1:14" x14ac:dyDescent="0.3">
      <c r="A119" s="1">
        <v>45065.546782407408</v>
      </c>
      <c r="B119" s="1">
        <v>45083.516967592594</v>
      </c>
      <c r="C119" s="1">
        <v>45083.516967592594</v>
      </c>
      <c r="D119" t="s">
        <v>14</v>
      </c>
      <c r="E119" t="s">
        <v>45</v>
      </c>
      <c r="F119" t="s">
        <v>231</v>
      </c>
      <c r="G119" t="s">
        <v>207</v>
      </c>
      <c r="H119" t="s">
        <v>135</v>
      </c>
      <c r="I119" t="s">
        <v>136</v>
      </c>
      <c r="J119" t="s">
        <v>37</v>
      </c>
      <c r="K119" t="s">
        <v>137</v>
      </c>
      <c r="L119" t="s">
        <v>138</v>
      </c>
      <c r="M119" t="s">
        <v>21</v>
      </c>
      <c r="N119" s="9"/>
    </row>
    <row r="120" spans="1:14" x14ac:dyDescent="0.3">
      <c r="A120" s="1">
        <v>45065.546863425923</v>
      </c>
      <c r="B120" s="1">
        <v>45065.546863425923</v>
      </c>
      <c r="C120" s="1">
        <v>45083.516967592594</v>
      </c>
      <c r="D120" t="s">
        <v>14</v>
      </c>
      <c r="E120" t="s">
        <v>45</v>
      </c>
      <c r="F120" t="s">
        <v>232</v>
      </c>
      <c r="G120" t="s">
        <v>207</v>
      </c>
      <c r="H120" t="s">
        <v>1263</v>
      </c>
      <c r="I120" t="s">
        <v>3621</v>
      </c>
      <c r="J120" t="s">
        <v>37</v>
      </c>
      <c r="K120" s="2" t="s">
        <v>81</v>
      </c>
      <c r="L120" t="s">
        <v>3618</v>
      </c>
      <c r="M120" t="s">
        <v>3609</v>
      </c>
      <c r="N120" s="9"/>
    </row>
    <row r="121" spans="1:14" x14ac:dyDescent="0.3">
      <c r="A121" s="1">
        <v>45065.546932870369</v>
      </c>
      <c r="B121" s="1">
        <v>45083.500983796293</v>
      </c>
      <c r="C121" s="1">
        <v>45083.500983796293</v>
      </c>
      <c r="D121" t="s">
        <v>14</v>
      </c>
      <c r="E121" t="s">
        <v>45</v>
      </c>
      <c r="F121" t="s">
        <v>233</v>
      </c>
      <c r="G121" t="s">
        <v>207</v>
      </c>
      <c r="H121" t="s">
        <v>174</v>
      </c>
      <c r="I121" t="s">
        <v>175</v>
      </c>
      <c r="J121" t="s">
        <v>37</v>
      </c>
      <c r="K121" t="s">
        <v>172</v>
      </c>
      <c r="L121" t="s">
        <v>176</v>
      </c>
      <c r="M121" t="s">
        <v>21</v>
      </c>
      <c r="N121" s="9"/>
    </row>
    <row r="122" spans="1:14" x14ac:dyDescent="0.3">
      <c r="A122" s="1">
        <v>45065.546990740739</v>
      </c>
      <c r="B122" s="1">
        <v>45068.689606481479</v>
      </c>
      <c r="C122" s="1">
        <v>45068.689606481479</v>
      </c>
      <c r="D122" t="s">
        <v>14</v>
      </c>
      <c r="E122" t="s">
        <v>45</v>
      </c>
      <c r="F122" t="s">
        <v>234</v>
      </c>
      <c r="G122" t="s">
        <v>207</v>
      </c>
      <c r="H122" t="s">
        <v>60</v>
      </c>
      <c r="I122" t="s">
        <v>61</v>
      </c>
      <c r="J122" t="s">
        <v>37</v>
      </c>
      <c r="K122" t="s">
        <v>58</v>
      </c>
      <c r="L122" t="s">
        <v>62</v>
      </c>
      <c r="M122" t="s">
        <v>21</v>
      </c>
      <c r="N122" s="9"/>
    </row>
    <row r="123" spans="1:14" x14ac:dyDescent="0.3">
      <c r="A123" s="1">
        <v>45065.547060185185</v>
      </c>
      <c r="B123" s="1">
        <v>45090.441331018519</v>
      </c>
      <c r="C123" s="1">
        <v>45090.441331018519</v>
      </c>
      <c r="D123" t="s">
        <v>14</v>
      </c>
      <c r="E123" t="s">
        <v>45</v>
      </c>
      <c r="F123" t="s">
        <v>235</v>
      </c>
      <c r="G123" t="s">
        <v>207</v>
      </c>
      <c r="H123" t="s">
        <v>218</v>
      </c>
      <c r="I123" t="s">
        <v>219</v>
      </c>
      <c r="J123" t="s">
        <v>19</v>
      </c>
      <c r="K123" t="s">
        <v>216</v>
      </c>
      <c r="L123" t="s">
        <v>220</v>
      </c>
      <c r="M123" t="s">
        <v>3610</v>
      </c>
      <c r="N123" s="9"/>
    </row>
    <row r="124" spans="1:14" x14ac:dyDescent="0.3">
      <c r="A124" s="1">
        <v>45065.547129629631</v>
      </c>
      <c r="B124" s="1">
        <v>45065.547129629631</v>
      </c>
      <c r="C124" s="1">
        <v>45090.441331018519</v>
      </c>
      <c r="D124" t="s">
        <v>14</v>
      </c>
      <c r="E124" t="s">
        <v>45</v>
      </c>
      <c r="F124" t="s">
        <v>236</v>
      </c>
      <c r="G124" t="s">
        <v>207</v>
      </c>
      <c r="H124" t="s">
        <v>298</v>
      </c>
      <c r="I124" t="s">
        <v>299</v>
      </c>
      <c r="J124" t="s">
        <v>37</v>
      </c>
      <c r="K124" s="2" t="s">
        <v>3668</v>
      </c>
      <c r="L124" t="s">
        <v>3618</v>
      </c>
      <c r="M124" t="s">
        <v>3609</v>
      </c>
      <c r="N124" s="9"/>
    </row>
    <row r="125" spans="1:14" x14ac:dyDescent="0.3">
      <c r="A125" s="1">
        <v>45065.547199074077</v>
      </c>
      <c r="B125" s="1">
        <v>45083.63071759259</v>
      </c>
      <c r="C125" s="1">
        <v>45083.63071759259</v>
      </c>
      <c r="D125" t="s">
        <v>14</v>
      </c>
      <c r="E125" t="s">
        <v>45</v>
      </c>
      <c r="F125" t="s">
        <v>237</v>
      </c>
      <c r="G125" t="s">
        <v>207</v>
      </c>
      <c r="H125" t="s">
        <v>17</v>
      </c>
      <c r="I125" t="s">
        <v>18</v>
      </c>
      <c r="J125" t="s">
        <v>19</v>
      </c>
      <c r="K125" t="s">
        <v>13</v>
      </c>
      <c r="L125" t="s">
        <v>20</v>
      </c>
      <c r="M125" t="s">
        <v>21</v>
      </c>
      <c r="N125" s="9"/>
    </row>
    <row r="126" spans="1:14" x14ac:dyDescent="0.3">
      <c r="A126" s="1">
        <v>45065.547280092593</v>
      </c>
      <c r="B126" s="1">
        <v>45065.547280092593</v>
      </c>
      <c r="C126" s="1">
        <v>45083.63071759259</v>
      </c>
      <c r="D126" t="s">
        <v>14</v>
      </c>
      <c r="E126" t="s">
        <v>45</v>
      </c>
      <c r="F126" t="s">
        <v>239</v>
      </c>
      <c r="G126" t="s">
        <v>207</v>
      </c>
      <c r="H126" t="s">
        <v>241</v>
      </c>
      <c r="I126" t="s">
        <v>242</v>
      </c>
      <c r="J126" t="s">
        <v>37</v>
      </c>
      <c r="K126" t="s">
        <v>238</v>
      </c>
      <c r="L126" t="s">
        <v>243</v>
      </c>
      <c r="M126" t="s">
        <v>3609</v>
      </c>
      <c r="N126" s="9"/>
    </row>
    <row r="127" spans="1:14" x14ac:dyDescent="0.3">
      <c r="A127" s="1">
        <v>45065.547349537039</v>
      </c>
      <c r="B127" s="1">
        <v>45085.656504629631</v>
      </c>
      <c r="C127" s="1">
        <v>45085.656504629631</v>
      </c>
      <c r="D127" t="s">
        <v>14</v>
      </c>
      <c r="E127" t="s">
        <v>45</v>
      </c>
      <c r="F127" t="s">
        <v>240</v>
      </c>
      <c r="G127" t="s">
        <v>207</v>
      </c>
      <c r="H127" t="s">
        <v>241</v>
      </c>
      <c r="I127" t="s">
        <v>242</v>
      </c>
      <c r="J127" t="s">
        <v>37</v>
      </c>
      <c r="K127" t="s">
        <v>238</v>
      </c>
      <c r="L127" t="s">
        <v>243</v>
      </c>
      <c r="M127" t="s">
        <v>21</v>
      </c>
      <c r="N127" s="9"/>
    </row>
    <row r="128" spans="1:14" x14ac:dyDescent="0.3">
      <c r="A128" s="1">
        <v>45065.547430555554</v>
      </c>
      <c r="B128" s="1">
        <v>45083.52070601852</v>
      </c>
      <c r="C128" s="1">
        <v>45083.52070601852</v>
      </c>
      <c r="D128" t="s">
        <v>14</v>
      </c>
      <c r="E128" t="s">
        <v>45</v>
      </c>
      <c r="F128" t="s">
        <v>244</v>
      </c>
      <c r="G128" t="s">
        <v>207</v>
      </c>
      <c r="H128" t="s">
        <v>135</v>
      </c>
      <c r="I128" t="s">
        <v>136</v>
      </c>
      <c r="J128" t="s">
        <v>37</v>
      </c>
      <c r="K128" t="s">
        <v>137</v>
      </c>
      <c r="L128" t="s">
        <v>138</v>
      </c>
      <c r="M128" t="s">
        <v>21</v>
      </c>
      <c r="N128" s="9"/>
    </row>
    <row r="129" spans="1:14" x14ac:dyDescent="0.3">
      <c r="A129" s="1">
        <v>45065.547511574077</v>
      </c>
      <c r="B129" s="1">
        <v>45083.516412037039</v>
      </c>
      <c r="C129" s="1">
        <v>45083.516412037039</v>
      </c>
      <c r="D129" t="s">
        <v>14</v>
      </c>
      <c r="E129" t="s">
        <v>45</v>
      </c>
      <c r="F129" t="s">
        <v>245</v>
      </c>
      <c r="G129" t="s">
        <v>207</v>
      </c>
      <c r="H129" t="s">
        <v>135</v>
      </c>
      <c r="I129" t="s">
        <v>136</v>
      </c>
      <c r="J129" t="s">
        <v>37</v>
      </c>
      <c r="K129" t="s">
        <v>137</v>
      </c>
      <c r="L129" t="s">
        <v>138</v>
      </c>
      <c r="M129" t="s">
        <v>21</v>
      </c>
      <c r="N129" s="9"/>
    </row>
    <row r="130" spans="1:14" x14ac:dyDescent="0.3">
      <c r="A130" s="1">
        <v>45065.547581018516</v>
      </c>
      <c r="B130" s="1">
        <v>45083.507754629631</v>
      </c>
      <c r="C130" s="1">
        <v>45083.507754629631</v>
      </c>
      <c r="D130" t="s">
        <v>14</v>
      </c>
      <c r="E130" t="s">
        <v>45</v>
      </c>
      <c r="F130" t="s">
        <v>246</v>
      </c>
      <c r="G130" t="s">
        <v>207</v>
      </c>
      <c r="H130" t="s">
        <v>135</v>
      </c>
      <c r="I130" t="s">
        <v>136</v>
      </c>
      <c r="J130" t="s">
        <v>37</v>
      </c>
      <c r="K130" t="s">
        <v>137</v>
      </c>
      <c r="L130" t="s">
        <v>138</v>
      </c>
      <c r="M130" t="s">
        <v>21</v>
      </c>
      <c r="N130" s="9"/>
    </row>
    <row r="131" spans="1:14" x14ac:dyDescent="0.3">
      <c r="A131" s="1">
        <v>45065.547650462962</v>
      </c>
      <c r="B131" s="1">
        <v>45068.692152777781</v>
      </c>
      <c r="C131" s="1">
        <v>45068.692152777781</v>
      </c>
      <c r="D131" t="s">
        <v>14</v>
      </c>
      <c r="E131" t="s">
        <v>45</v>
      </c>
      <c r="F131" t="s">
        <v>247</v>
      </c>
      <c r="G131" t="s">
        <v>207</v>
      </c>
      <c r="H131" t="s">
        <v>60</v>
      </c>
      <c r="I131" t="s">
        <v>61</v>
      </c>
      <c r="J131" t="s">
        <v>37</v>
      </c>
      <c r="K131" t="s">
        <v>58</v>
      </c>
      <c r="L131" t="s">
        <v>62</v>
      </c>
      <c r="M131" t="s">
        <v>21</v>
      </c>
      <c r="N131" s="9"/>
    </row>
    <row r="132" spans="1:14" x14ac:dyDescent="0.3">
      <c r="A132" s="1">
        <v>45065.547719907408</v>
      </c>
      <c r="B132" s="1">
        <v>45083.6094212963</v>
      </c>
      <c r="C132" s="1">
        <v>45083.6094212963</v>
      </c>
      <c r="D132" t="s">
        <v>14</v>
      </c>
      <c r="E132" t="s">
        <v>45</v>
      </c>
      <c r="F132" t="s">
        <v>248</v>
      </c>
      <c r="G132" t="s">
        <v>207</v>
      </c>
      <c r="H132" t="s">
        <v>17</v>
      </c>
      <c r="I132" t="s">
        <v>18</v>
      </c>
      <c r="J132" t="s">
        <v>19</v>
      </c>
      <c r="K132" t="s">
        <v>13</v>
      </c>
      <c r="L132" t="s">
        <v>20</v>
      </c>
      <c r="M132" t="s">
        <v>21</v>
      </c>
      <c r="N132" s="9"/>
    </row>
    <row r="133" spans="1:14" x14ac:dyDescent="0.3">
      <c r="A133" s="1">
        <v>45065.547847222224</v>
      </c>
      <c r="B133" s="1">
        <v>45083.766828703701</v>
      </c>
      <c r="C133" s="1">
        <v>45083.766828703701</v>
      </c>
      <c r="D133" t="s">
        <v>14</v>
      </c>
      <c r="E133" t="s">
        <v>45</v>
      </c>
      <c r="F133" t="s">
        <v>250</v>
      </c>
      <c r="G133" t="s">
        <v>207</v>
      </c>
      <c r="H133" t="s">
        <v>251</v>
      </c>
      <c r="I133" t="s">
        <v>252</v>
      </c>
      <c r="J133" t="s">
        <v>253</v>
      </c>
      <c r="K133" t="s">
        <v>249</v>
      </c>
      <c r="L133" t="s">
        <v>254</v>
      </c>
      <c r="M133" t="s">
        <v>21</v>
      </c>
      <c r="N133" s="9"/>
    </row>
    <row r="134" spans="1:14" x14ac:dyDescent="0.3">
      <c r="A134" s="1">
        <v>45065.547939814816</v>
      </c>
      <c r="B134" s="1">
        <v>45083.65898148148</v>
      </c>
      <c r="C134" s="1">
        <v>45083.65898148148</v>
      </c>
      <c r="D134" t="s">
        <v>14</v>
      </c>
      <c r="E134" t="s">
        <v>45</v>
      </c>
      <c r="F134" t="s">
        <v>255</v>
      </c>
      <c r="G134" t="s">
        <v>207</v>
      </c>
      <c r="H134" t="s">
        <v>17</v>
      </c>
      <c r="I134" t="s">
        <v>18</v>
      </c>
      <c r="J134" t="s">
        <v>19</v>
      </c>
      <c r="K134" t="s">
        <v>13</v>
      </c>
      <c r="L134" t="s">
        <v>20</v>
      </c>
      <c r="M134" t="s">
        <v>21</v>
      </c>
      <c r="N134" s="9"/>
    </row>
    <row r="135" spans="1:14" x14ac:dyDescent="0.3">
      <c r="A135" s="1">
        <v>45065.548032407409</v>
      </c>
      <c r="B135" s="1">
        <v>45065.548032407409</v>
      </c>
      <c r="C135" s="1">
        <v>45083.65898148148</v>
      </c>
      <c r="D135" t="s">
        <v>14</v>
      </c>
      <c r="E135" t="s">
        <v>45</v>
      </c>
      <c r="F135" t="s">
        <v>256</v>
      </c>
      <c r="G135" t="s">
        <v>207</v>
      </c>
      <c r="H135" t="s">
        <v>1263</v>
      </c>
      <c r="I135" t="s">
        <v>3621</v>
      </c>
      <c r="J135" t="s">
        <v>37</v>
      </c>
      <c r="K135" s="2" t="s">
        <v>81</v>
      </c>
      <c r="L135" t="s">
        <v>3618</v>
      </c>
      <c r="M135" t="s">
        <v>3609</v>
      </c>
      <c r="N135" s="9"/>
    </row>
    <row r="136" spans="1:14" x14ac:dyDescent="0.3">
      <c r="A136" s="1">
        <v>45065.548101851855</v>
      </c>
      <c r="B136" s="1">
        <v>45065.548101851855</v>
      </c>
      <c r="C136" s="1">
        <v>45083.65898148148</v>
      </c>
      <c r="D136" t="s">
        <v>14</v>
      </c>
      <c r="E136" t="s">
        <v>45</v>
      </c>
      <c r="F136" t="s">
        <v>257</v>
      </c>
      <c r="G136" t="s">
        <v>207</v>
      </c>
      <c r="H136" t="s">
        <v>1263</v>
      </c>
      <c r="I136" t="s">
        <v>3621</v>
      </c>
      <c r="J136" t="s">
        <v>37</v>
      </c>
      <c r="K136" s="2" t="s">
        <v>81</v>
      </c>
      <c r="L136" t="s">
        <v>3618</v>
      </c>
      <c r="M136" t="s">
        <v>3609</v>
      </c>
      <c r="N136" s="9"/>
    </row>
    <row r="137" spans="1:14" x14ac:dyDescent="0.3">
      <c r="A137" s="1">
        <v>45065.548171296294</v>
      </c>
      <c r="B137" s="1">
        <v>45091.43377314815</v>
      </c>
      <c r="C137" s="1">
        <v>45091.43377314815</v>
      </c>
      <c r="D137" t="s">
        <v>14</v>
      </c>
      <c r="E137" t="s">
        <v>45</v>
      </c>
      <c r="F137" t="s">
        <v>259</v>
      </c>
      <c r="G137" t="s">
        <v>207</v>
      </c>
      <c r="H137" t="s">
        <v>260</v>
      </c>
      <c r="I137" t="s">
        <v>261</v>
      </c>
      <c r="J137" t="s">
        <v>37</v>
      </c>
      <c r="K137" t="s">
        <v>258</v>
      </c>
      <c r="L137" t="s">
        <v>262</v>
      </c>
      <c r="M137" t="s">
        <v>21</v>
      </c>
      <c r="N137" s="9"/>
    </row>
    <row r="138" spans="1:14" x14ac:dyDescent="0.3">
      <c r="A138" s="1">
        <v>45065.54824074074</v>
      </c>
      <c r="B138" s="1">
        <v>45090.61409722222</v>
      </c>
      <c r="C138" s="1">
        <v>45090.61409722222</v>
      </c>
      <c r="D138" t="s">
        <v>14</v>
      </c>
      <c r="E138" t="s">
        <v>45</v>
      </c>
      <c r="F138" t="s">
        <v>263</v>
      </c>
      <c r="G138" t="s">
        <v>207</v>
      </c>
      <c r="H138" t="s">
        <v>260</v>
      </c>
      <c r="I138" t="s">
        <v>261</v>
      </c>
      <c r="J138" t="s">
        <v>37</v>
      </c>
      <c r="K138" t="s">
        <v>258</v>
      </c>
      <c r="L138" t="s">
        <v>262</v>
      </c>
      <c r="M138" t="s">
        <v>21</v>
      </c>
      <c r="N138" s="9"/>
    </row>
    <row r="139" spans="1:14" x14ac:dyDescent="0.3">
      <c r="A139" s="1">
        <v>45065.548321759263</v>
      </c>
      <c r="B139" s="1">
        <v>45090.615393518521</v>
      </c>
      <c r="C139" s="1">
        <v>45090.615393518521</v>
      </c>
      <c r="D139" t="s">
        <v>14</v>
      </c>
      <c r="E139" t="s">
        <v>45</v>
      </c>
      <c r="F139" t="s">
        <v>264</v>
      </c>
      <c r="G139" t="s">
        <v>207</v>
      </c>
      <c r="H139" t="s">
        <v>260</v>
      </c>
      <c r="I139" t="s">
        <v>261</v>
      </c>
      <c r="J139" t="s">
        <v>37</v>
      </c>
      <c r="K139" t="s">
        <v>258</v>
      </c>
      <c r="L139" t="s">
        <v>262</v>
      </c>
      <c r="M139" t="s">
        <v>21</v>
      </c>
      <c r="N139" s="9"/>
    </row>
    <row r="140" spans="1:14" x14ac:dyDescent="0.3">
      <c r="A140" s="1">
        <v>45065.548391203702</v>
      </c>
      <c r="B140" s="1">
        <v>45090.614525462966</v>
      </c>
      <c r="C140" s="1">
        <v>45090.614525462966</v>
      </c>
      <c r="D140" t="s">
        <v>14</v>
      </c>
      <c r="E140" t="s">
        <v>45</v>
      </c>
      <c r="F140" t="s">
        <v>265</v>
      </c>
      <c r="G140" t="s">
        <v>207</v>
      </c>
      <c r="H140" t="s">
        <v>260</v>
      </c>
      <c r="I140" t="s">
        <v>261</v>
      </c>
      <c r="J140" t="s">
        <v>37</v>
      </c>
      <c r="K140" t="s">
        <v>258</v>
      </c>
      <c r="L140" t="s">
        <v>262</v>
      </c>
      <c r="M140" t="s">
        <v>21</v>
      </c>
      <c r="N140" s="9"/>
    </row>
    <row r="141" spans="1:14" x14ac:dyDescent="0.3">
      <c r="A141" s="1">
        <v>45065.548460648148</v>
      </c>
      <c r="B141" s="1">
        <v>45068.690659722219</v>
      </c>
      <c r="C141" s="1">
        <v>45068.690659722219</v>
      </c>
      <c r="D141" t="s">
        <v>14</v>
      </c>
      <c r="E141" t="s">
        <v>45</v>
      </c>
      <c r="F141" t="s">
        <v>266</v>
      </c>
      <c r="G141" t="s">
        <v>207</v>
      </c>
      <c r="H141" t="s">
        <v>60</v>
      </c>
      <c r="I141" t="s">
        <v>61</v>
      </c>
      <c r="J141" t="s">
        <v>37</v>
      </c>
      <c r="K141" t="s">
        <v>267</v>
      </c>
      <c r="L141" t="s">
        <v>62</v>
      </c>
      <c r="M141" t="s">
        <v>21</v>
      </c>
      <c r="N141" s="9"/>
    </row>
    <row r="142" spans="1:14" x14ac:dyDescent="0.3">
      <c r="A142" s="1">
        <v>45065.548530092594</v>
      </c>
      <c r="B142" s="1">
        <v>45085.301898148151</v>
      </c>
      <c r="C142" s="1">
        <v>45085.301898148151</v>
      </c>
      <c r="D142" t="s">
        <v>14</v>
      </c>
      <c r="E142" t="s">
        <v>45</v>
      </c>
      <c r="F142" t="s">
        <v>269</v>
      </c>
      <c r="G142" t="s">
        <v>207</v>
      </c>
      <c r="H142" t="s">
        <v>270</v>
      </c>
      <c r="I142" t="s">
        <v>271</v>
      </c>
      <c r="J142" t="s">
        <v>37</v>
      </c>
      <c r="K142" t="s">
        <v>268</v>
      </c>
      <c r="L142" t="s">
        <v>272</v>
      </c>
      <c r="M142" t="s">
        <v>21</v>
      </c>
      <c r="N142" s="9"/>
    </row>
    <row r="143" spans="1:14" x14ac:dyDescent="0.3">
      <c r="A143" s="1">
        <v>45065.548611111109</v>
      </c>
      <c r="B143" s="1">
        <v>45090.472129629627</v>
      </c>
      <c r="C143" s="1">
        <v>45090.472129629627</v>
      </c>
      <c r="D143" t="s">
        <v>14</v>
      </c>
      <c r="E143" t="s">
        <v>45</v>
      </c>
      <c r="F143" t="s">
        <v>274</v>
      </c>
      <c r="G143" t="s">
        <v>207</v>
      </c>
      <c r="H143" t="s">
        <v>275</v>
      </c>
      <c r="I143" t="s">
        <v>103</v>
      </c>
      <c r="J143" t="s">
        <v>37</v>
      </c>
      <c r="K143" t="s">
        <v>273</v>
      </c>
      <c r="L143" t="s">
        <v>276</v>
      </c>
      <c r="M143" t="s">
        <v>21</v>
      </c>
      <c r="N143" s="9"/>
    </row>
    <row r="144" spans="1:14" x14ac:dyDescent="0.3">
      <c r="A144" s="1">
        <v>45065.548692129632</v>
      </c>
      <c r="B144" s="1">
        <v>45068.550844907404</v>
      </c>
      <c r="C144" s="1">
        <v>45068.550844907404</v>
      </c>
      <c r="D144" t="s">
        <v>14</v>
      </c>
      <c r="E144" t="s">
        <v>45</v>
      </c>
      <c r="F144" t="s">
        <v>277</v>
      </c>
      <c r="G144" t="s">
        <v>207</v>
      </c>
      <c r="H144" t="s">
        <v>278</v>
      </c>
      <c r="I144" t="s">
        <v>279</v>
      </c>
      <c r="J144" t="s">
        <v>37</v>
      </c>
      <c r="K144" t="s">
        <v>280</v>
      </c>
      <c r="L144" t="s">
        <v>281</v>
      </c>
      <c r="M144" t="s">
        <v>21</v>
      </c>
      <c r="N144" s="9"/>
    </row>
    <row r="145" spans="1:14" x14ac:dyDescent="0.3">
      <c r="A145" s="1">
        <v>45065.548773148148</v>
      </c>
      <c r="B145" s="1">
        <v>45083.501423611109</v>
      </c>
      <c r="C145" s="1">
        <v>45083.501423611109</v>
      </c>
      <c r="D145" t="s">
        <v>14</v>
      </c>
      <c r="E145" t="s">
        <v>45</v>
      </c>
      <c r="F145" t="s">
        <v>282</v>
      </c>
      <c r="G145" t="s">
        <v>207</v>
      </c>
      <c r="H145" t="s">
        <v>174</v>
      </c>
      <c r="I145" t="s">
        <v>175</v>
      </c>
      <c r="J145" t="s">
        <v>37</v>
      </c>
      <c r="K145" t="s">
        <v>172</v>
      </c>
      <c r="L145" t="s">
        <v>176</v>
      </c>
      <c r="M145" t="s">
        <v>21</v>
      </c>
      <c r="N145" s="9"/>
    </row>
    <row r="146" spans="1:14" x14ac:dyDescent="0.3">
      <c r="A146" s="1">
        <v>45065.548842592594</v>
      </c>
      <c r="B146" s="1">
        <v>45083.647465277776</v>
      </c>
      <c r="C146" s="1">
        <v>45083.647465277776</v>
      </c>
      <c r="D146" t="s">
        <v>14</v>
      </c>
      <c r="E146" t="s">
        <v>45</v>
      </c>
      <c r="F146" t="s">
        <v>283</v>
      </c>
      <c r="G146" t="s">
        <v>207</v>
      </c>
      <c r="H146" t="s">
        <v>17</v>
      </c>
      <c r="I146" t="s">
        <v>18</v>
      </c>
      <c r="J146" t="s">
        <v>19</v>
      </c>
      <c r="K146" t="s">
        <v>13</v>
      </c>
      <c r="L146" t="s">
        <v>20</v>
      </c>
      <c r="M146" t="s">
        <v>21</v>
      </c>
      <c r="N146" s="9"/>
    </row>
    <row r="147" spans="1:14" x14ac:dyDescent="0.3">
      <c r="A147" s="1">
        <v>45065.54891203704</v>
      </c>
      <c r="B147" s="1">
        <v>45090.443773148145</v>
      </c>
      <c r="C147" s="1">
        <v>45090.443773148145</v>
      </c>
      <c r="D147" t="s">
        <v>14</v>
      </c>
      <c r="E147" t="s">
        <v>45</v>
      </c>
      <c r="F147" t="s">
        <v>284</v>
      </c>
      <c r="G147" t="s">
        <v>207</v>
      </c>
      <c r="H147" t="s">
        <v>218</v>
      </c>
      <c r="I147" t="s">
        <v>219</v>
      </c>
      <c r="J147" t="s">
        <v>19</v>
      </c>
      <c r="K147" t="s">
        <v>216</v>
      </c>
      <c r="L147" t="s">
        <v>220</v>
      </c>
      <c r="M147" t="s">
        <v>21</v>
      </c>
      <c r="N147" s="9"/>
    </row>
    <row r="148" spans="1:14" x14ac:dyDescent="0.3">
      <c r="A148" s="1">
        <v>45065.548993055556</v>
      </c>
      <c r="B148" s="1">
        <v>45090.612719907411</v>
      </c>
      <c r="C148" s="1">
        <v>45090.612719907411</v>
      </c>
      <c r="D148" t="s">
        <v>14</v>
      </c>
      <c r="E148" t="s">
        <v>45</v>
      </c>
      <c r="F148" t="s">
        <v>285</v>
      </c>
      <c r="G148" t="s">
        <v>207</v>
      </c>
      <c r="H148" t="s">
        <v>260</v>
      </c>
      <c r="I148" t="s">
        <v>261</v>
      </c>
      <c r="J148" t="s">
        <v>37</v>
      </c>
      <c r="K148" t="s">
        <v>258</v>
      </c>
      <c r="L148" t="s">
        <v>262</v>
      </c>
      <c r="M148" t="s">
        <v>21</v>
      </c>
      <c r="N148" s="9"/>
    </row>
    <row r="149" spans="1:14" x14ac:dyDescent="0.3">
      <c r="A149" s="1">
        <v>45065.549074074072</v>
      </c>
      <c r="B149" s="1">
        <v>45083.578877314816</v>
      </c>
      <c r="C149" s="1">
        <v>45083.578877314816</v>
      </c>
      <c r="D149" t="s">
        <v>14</v>
      </c>
      <c r="E149" t="s">
        <v>45</v>
      </c>
      <c r="F149" t="s">
        <v>286</v>
      </c>
      <c r="G149" t="s">
        <v>207</v>
      </c>
      <c r="H149" t="s">
        <v>17</v>
      </c>
      <c r="I149" t="s">
        <v>18</v>
      </c>
      <c r="J149" t="s">
        <v>19</v>
      </c>
      <c r="K149" t="s">
        <v>13</v>
      </c>
      <c r="L149" t="s">
        <v>20</v>
      </c>
      <c r="M149" t="s">
        <v>21</v>
      </c>
      <c r="N149" s="9"/>
    </row>
    <row r="150" spans="1:14" x14ac:dyDescent="0.3">
      <c r="A150" s="1">
        <v>45065.549166666664</v>
      </c>
      <c r="B150" s="1">
        <v>45083.541909722226</v>
      </c>
      <c r="C150" s="1">
        <v>45083.541909722226</v>
      </c>
      <c r="D150" t="s">
        <v>14</v>
      </c>
      <c r="E150" t="s">
        <v>45</v>
      </c>
      <c r="F150" t="s">
        <v>287</v>
      </c>
      <c r="G150" t="s">
        <v>207</v>
      </c>
      <c r="H150" t="s">
        <v>89</v>
      </c>
      <c r="I150" t="s">
        <v>90</v>
      </c>
      <c r="J150" t="s">
        <v>91</v>
      </c>
      <c r="K150" t="s">
        <v>85</v>
      </c>
      <c r="L150" t="s">
        <v>92</v>
      </c>
      <c r="M150" t="s">
        <v>21</v>
      </c>
      <c r="N150" s="9"/>
    </row>
    <row r="151" spans="1:14" x14ac:dyDescent="0.3">
      <c r="A151" s="1">
        <v>45065.549247685187</v>
      </c>
      <c r="B151" s="1">
        <v>45068.555254629631</v>
      </c>
      <c r="C151" s="1">
        <v>45068.555254629631</v>
      </c>
      <c r="D151" t="s">
        <v>14</v>
      </c>
      <c r="E151" t="s">
        <v>45</v>
      </c>
      <c r="F151" t="s">
        <v>288</v>
      </c>
      <c r="G151" t="s">
        <v>207</v>
      </c>
      <c r="H151" t="s">
        <v>55</v>
      </c>
      <c r="I151" t="s">
        <v>56</v>
      </c>
      <c r="J151" t="s">
        <v>37</v>
      </c>
      <c r="K151" t="s">
        <v>53</v>
      </c>
      <c r="L151" t="s">
        <v>57</v>
      </c>
      <c r="M151" t="s">
        <v>21</v>
      </c>
      <c r="N151" s="9"/>
    </row>
    <row r="152" spans="1:14" x14ac:dyDescent="0.3">
      <c r="A152" s="1">
        <v>45065.549317129633</v>
      </c>
      <c r="B152" s="1">
        <v>45083.504953703705</v>
      </c>
      <c r="C152" s="1">
        <v>45083.504953703705</v>
      </c>
      <c r="D152" t="s">
        <v>14</v>
      </c>
      <c r="E152" t="s">
        <v>45</v>
      </c>
      <c r="F152" t="s">
        <v>290</v>
      </c>
      <c r="G152" t="s">
        <v>207</v>
      </c>
      <c r="H152" t="s">
        <v>291</v>
      </c>
      <c r="I152" t="s">
        <v>292</v>
      </c>
      <c r="J152" t="s">
        <v>19</v>
      </c>
      <c r="K152" t="s">
        <v>289</v>
      </c>
      <c r="L152" t="s">
        <v>293</v>
      </c>
      <c r="M152" t="s">
        <v>21</v>
      </c>
      <c r="N152" s="9"/>
    </row>
    <row r="153" spans="1:14" x14ac:dyDescent="0.3">
      <c r="A153" s="1">
        <v>45065.549398148149</v>
      </c>
      <c r="B153" s="1">
        <v>45083.498912037037</v>
      </c>
      <c r="C153" s="1">
        <v>45083.498912037037</v>
      </c>
      <c r="D153" t="s">
        <v>14</v>
      </c>
      <c r="E153" t="s">
        <v>45</v>
      </c>
      <c r="F153" t="s">
        <v>294</v>
      </c>
      <c r="G153" t="s">
        <v>207</v>
      </c>
      <c r="H153" t="s">
        <v>35</v>
      </c>
      <c r="I153" t="s">
        <v>36</v>
      </c>
      <c r="J153" t="s">
        <v>37</v>
      </c>
      <c r="K153" t="s">
        <v>32</v>
      </c>
      <c r="L153" t="s">
        <v>38</v>
      </c>
      <c r="M153" t="s">
        <v>21</v>
      </c>
      <c r="N153" s="9"/>
    </row>
    <row r="154" spans="1:14" x14ac:dyDescent="0.3">
      <c r="A154" s="1">
        <v>45065.549467592595</v>
      </c>
      <c r="B154" s="1">
        <v>45083.503784722219</v>
      </c>
      <c r="C154" s="1">
        <v>45083.503784722219</v>
      </c>
      <c r="D154" t="s">
        <v>14</v>
      </c>
      <c r="E154" t="s">
        <v>45</v>
      </c>
      <c r="F154" t="s">
        <v>295</v>
      </c>
      <c r="G154" t="s">
        <v>207</v>
      </c>
      <c r="H154" t="s">
        <v>174</v>
      </c>
      <c r="I154" t="s">
        <v>175</v>
      </c>
      <c r="J154" t="s">
        <v>37</v>
      </c>
      <c r="K154" t="s">
        <v>172</v>
      </c>
      <c r="L154" t="s">
        <v>176</v>
      </c>
      <c r="M154" t="s">
        <v>21</v>
      </c>
      <c r="N154" s="9"/>
    </row>
    <row r="155" spans="1:14" x14ac:dyDescent="0.3">
      <c r="A155" s="1">
        <v>45065.549537037034</v>
      </c>
      <c r="B155" s="1">
        <v>45068.547789351855</v>
      </c>
      <c r="C155" s="1">
        <v>45068.547789351855</v>
      </c>
      <c r="D155" t="s">
        <v>14</v>
      </c>
      <c r="E155" t="s">
        <v>45</v>
      </c>
      <c r="F155" t="s">
        <v>297</v>
      </c>
      <c r="G155" t="s">
        <v>207</v>
      </c>
      <c r="H155" t="s">
        <v>298</v>
      </c>
      <c r="I155" t="s">
        <v>299</v>
      </c>
      <c r="J155" t="s">
        <v>37</v>
      </c>
      <c r="K155" t="s">
        <v>296</v>
      </c>
      <c r="L155" t="s">
        <v>300</v>
      </c>
      <c r="M155" t="s">
        <v>21</v>
      </c>
      <c r="N155" s="9"/>
    </row>
    <row r="156" spans="1:14" x14ac:dyDescent="0.3">
      <c r="A156" s="1">
        <v>45065.54960648148</v>
      </c>
      <c r="B156" s="1">
        <v>45068.557210648149</v>
      </c>
      <c r="C156" s="1">
        <v>45068.557210648149</v>
      </c>
      <c r="D156" t="s">
        <v>14</v>
      </c>
      <c r="E156" t="s">
        <v>45</v>
      </c>
      <c r="F156" t="s">
        <v>301</v>
      </c>
      <c r="G156" t="s">
        <v>207</v>
      </c>
      <c r="H156" t="s">
        <v>55</v>
      </c>
      <c r="I156" t="s">
        <v>56</v>
      </c>
      <c r="J156" t="s">
        <v>37</v>
      </c>
      <c r="K156" t="s">
        <v>53</v>
      </c>
      <c r="L156" t="s">
        <v>57</v>
      </c>
      <c r="M156" t="s">
        <v>21</v>
      </c>
      <c r="N156" s="9"/>
    </row>
    <row r="157" spans="1:14" x14ac:dyDescent="0.3">
      <c r="A157" s="1">
        <v>45065.549687500003</v>
      </c>
      <c r="B157" s="1">
        <v>45083.610949074071</v>
      </c>
      <c r="C157" s="1">
        <v>45083.610949074071</v>
      </c>
      <c r="D157" t="s">
        <v>14</v>
      </c>
      <c r="E157" t="s">
        <v>45</v>
      </c>
      <c r="F157" t="s">
        <v>302</v>
      </c>
      <c r="G157" t="s">
        <v>207</v>
      </c>
      <c r="H157" t="s">
        <v>17</v>
      </c>
      <c r="I157" t="s">
        <v>18</v>
      </c>
      <c r="J157" t="s">
        <v>19</v>
      </c>
      <c r="K157" t="s">
        <v>13</v>
      </c>
      <c r="L157" t="s">
        <v>20</v>
      </c>
      <c r="M157" t="s">
        <v>21</v>
      </c>
      <c r="N157" s="9"/>
    </row>
    <row r="158" spans="1:14" x14ac:dyDescent="0.3">
      <c r="A158" s="1">
        <v>45065.549768518518</v>
      </c>
      <c r="B158" s="1">
        <v>45083.613495370373</v>
      </c>
      <c r="C158" s="1">
        <v>45083.613495370373</v>
      </c>
      <c r="D158" t="s">
        <v>14</v>
      </c>
      <c r="E158" t="s">
        <v>45</v>
      </c>
      <c r="F158" t="s">
        <v>303</v>
      </c>
      <c r="G158" t="s">
        <v>207</v>
      </c>
      <c r="H158" t="s">
        <v>17</v>
      </c>
      <c r="I158" t="s">
        <v>18</v>
      </c>
      <c r="J158" t="s">
        <v>19</v>
      </c>
      <c r="K158" t="s">
        <v>13</v>
      </c>
      <c r="L158" t="s">
        <v>20</v>
      </c>
      <c r="M158" t="s">
        <v>21</v>
      </c>
      <c r="N158" s="9"/>
    </row>
    <row r="159" spans="1:14" x14ac:dyDescent="0.3">
      <c r="A159" s="1">
        <v>45065.549849537034</v>
      </c>
      <c r="B159" s="1">
        <v>45083.625150462962</v>
      </c>
      <c r="C159" s="1">
        <v>45083.625150462962</v>
      </c>
      <c r="D159" t="s">
        <v>14</v>
      </c>
      <c r="E159" t="s">
        <v>45</v>
      </c>
      <c r="F159" t="s">
        <v>304</v>
      </c>
      <c r="G159" t="s">
        <v>207</v>
      </c>
      <c r="H159" t="s">
        <v>17</v>
      </c>
      <c r="I159" t="s">
        <v>18</v>
      </c>
      <c r="J159" t="s">
        <v>19</v>
      </c>
      <c r="K159" t="s">
        <v>305</v>
      </c>
      <c r="L159" t="s">
        <v>20</v>
      </c>
      <c r="M159" t="s">
        <v>21</v>
      </c>
      <c r="N159" s="9"/>
    </row>
    <row r="160" spans="1:14" x14ac:dyDescent="0.3">
      <c r="A160" s="1">
        <v>45065.549942129626</v>
      </c>
      <c r="B160" s="1">
        <v>45068.556921296295</v>
      </c>
      <c r="C160" s="1">
        <v>45068.556921296295</v>
      </c>
      <c r="D160" t="s">
        <v>14</v>
      </c>
      <c r="E160" t="s">
        <v>45</v>
      </c>
      <c r="F160" t="s">
        <v>306</v>
      </c>
      <c r="G160" t="s">
        <v>207</v>
      </c>
      <c r="H160" t="s">
        <v>55</v>
      </c>
      <c r="I160" t="s">
        <v>56</v>
      </c>
      <c r="J160" t="s">
        <v>37</v>
      </c>
      <c r="K160" t="s">
        <v>53</v>
      </c>
      <c r="L160" t="s">
        <v>57</v>
      </c>
      <c r="M160" t="s">
        <v>21</v>
      </c>
      <c r="N160" s="9"/>
    </row>
    <row r="161" spans="1:14" x14ac:dyDescent="0.3">
      <c r="A161" s="1">
        <v>45065.550023148149</v>
      </c>
      <c r="B161" s="1">
        <v>45065.550023148149</v>
      </c>
      <c r="C161" s="1">
        <v>45068.556921296295</v>
      </c>
      <c r="D161" t="s">
        <v>14</v>
      </c>
      <c r="E161" t="s">
        <v>45</v>
      </c>
      <c r="F161" t="s">
        <v>307</v>
      </c>
      <c r="G161" t="s">
        <v>207</v>
      </c>
      <c r="H161" t="s">
        <v>1263</v>
      </c>
      <c r="I161" t="s">
        <v>3621</v>
      </c>
      <c r="J161" t="s">
        <v>37</v>
      </c>
      <c r="K161" s="2" t="s">
        <v>81</v>
      </c>
      <c r="L161" t="s">
        <v>3618</v>
      </c>
      <c r="M161" t="s">
        <v>3609</v>
      </c>
      <c r="N161" s="9"/>
    </row>
    <row r="162" spans="1:14" x14ac:dyDescent="0.3">
      <c r="A162" s="1">
        <v>45065.550115740742</v>
      </c>
      <c r="B162" s="1">
        <v>45065.550115740742</v>
      </c>
      <c r="C162" s="1">
        <v>45068.556921296295</v>
      </c>
      <c r="D162" t="s">
        <v>14</v>
      </c>
      <c r="E162" t="s">
        <v>64</v>
      </c>
      <c r="F162" t="s">
        <v>308</v>
      </c>
      <c r="G162" t="s">
        <v>207</v>
      </c>
      <c r="H162" t="s">
        <v>603</v>
      </c>
      <c r="I162" t="s">
        <v>2898</v>
      </c>
      <c r="J162" t="s">
        <v>37</v>
      </c>
      <c r="K162" s="2" t="s">
        <v>63</v>
      </c>
      <c r="L162" t="s">
        <v>442</v>
      </c>
      <c r="M162" t="s">
        <v>3609</v>
      </c>
      <c r="N162" s="9"/>
    </row>
    <row r="163" spans="1:14" x14ac:dyDescent="0.3">
      <c r="A163" s="1">
        <v>45065.550196759257</v>
      </c>
      <c r="B163" s="1">
        <v>45065.550196759257</v>
      </c>
      <c r="C163" s="1">
        <v>45068.556921296295</v>
      </c>
      <c r="D163" t="s">
        <v>14</v>
      </c>
      <c r="E163" t="s">
        <v>64</v>
      </c>
      <c r="F163" t="s">
        <v>309</v>
      </c>
      <c r="G163" t="s">
        <v>207</v>
      </c>
      <c r="H163" t="s">
        <v>603</v>
      </c>
      <c r="I163" t="s">
        <v>2898</v>
      </c>
      <c r="J163" t="s">
        <v>37</v>
      </c>
      <c r="K163" s="2" t="s">
        <v>63</v>
      </c>
      <c r="L163" t="s">
        <v>442</v>
      </c>
      <c r="M163" t="s">
        <v>3609</v>
      </c>
      <c r="N163" s="9"/>
    </row>
    <row r="164" spans="1:14" x14ac:dyDescent="0.3">
      <c r="A164" s="1">
        <v>45065.55027777778</v>
      </c>
      <c r="B164" s="1">
        <v>45065.55027777778</v>
      </c>
      <c r="C164" s="1">
        <v>45068.556921296295</v>
      </c>
      <c r="D164" t="s">
        <v>14</v>
      </c>
      <c r="E164" t="s">
        <v>64</v>
      </c>
      <c r="F164" t="s">
        <v>310</v>
      </c>
      <c r="G164" t="s">
        <v>207</v>
      </c>
      <c r="H164" t="s">
        <v>603</v>
      </c>
      <c r="I164" t="s">
        <v>2898</v>
      </c>
      <c r="J164" t="s">
        <v>37</v>
      </c>
      <c r="K164" s="2" t="s">
        <v>63</v>
      </c>
      <c r="L164" t="s">
        <v>442</v>
      </c>
      <c r="M164" t="s">
        <v>3609</v>
      </c>
      <c r="N164" s="9"/>
    </row>
    <row r="165" spans="1:14" x14ac:dyDescent="0.3">
      <c r="A165" s="1">
        <v>45065.550381944442</v>
      </c>
      <c r="B165" s="1">
        <v>45065.550381944442</v>
      </c>
      <c r="C165" s="1">
        <v>45068.556921296295</v>
      </c>
      <c r="D165" t="s">
        <v>14</v>
      </c>
      <c r="E165" t="s">
        <v>45</v>
      </c>
      <c r="F165" t="s">
        <v>311</v>
      </c>
      <c r="G165" t="s">
        <v>207</v>
      </c>
      <c r="H165" t="s">
        <v>1263</v>
      </c>
      <c r="I165" t="s">
        <v>3621</v>
      </c>
      <c r="J165" t="s">
        <v>37</v>
      </c>
      <c r="K165" s="2" t="s">
        <v>81</v>
      </c>
      <c r="L165" t="s">
        <v>3618</v>
      </c>
      <c r="M165" t="s">
        <v>3609</v>
      </c>
      <c r="N165" s="9"/>
    </row>
    <row r="166" spans="1:14" x14ac:dyDescent="0.3">
      <c r="A166" s="1">
        <v>45065.550474537034</v>
      </c>
      <c r="B166" s="1">
        <v>45083.766388888886</v>
      </c>
      <c r="C166" s="1">
        <v>45083.766388888886</v>
      </c>
      <c r="D166" t="s">
        <v>14</v>
      </c>
      <c r="E166" t="s">
        <v>45</v>
      </c>
      <c r="F166" t="s">
        <v>312</v>
      </c>
      <c r="G166" t="s">
        <v>207</v>
      </c>
      <c r="H166" t="s">
        <v>251</v>
      </c>
      <c r="I166" t="s">
        <v>252</v>
      </c>
      <c r="J166" t="s">
        <v>253</v>
      </c>
      <c r="K166" t="s">
        <v>249</v>
      </c>
      <c r="L166" t="s">
        <v>254</v>
      </c>
      <c r="M166" t="s">
        <v>21</v>
      </c>
      <c r="N166" s="9"/>
    </row>
    <row r="167" spans="1:14" x14ac:dyDescent="0.3">
      <c r="A167" s="1">
        <v>45065.550555555557</v>
      </c>
      <c r="B167" s="1">
        <v>45083.767418981479</v>
      </c>
      <c r="C167" s="1">
        <v>45083.767418981479</v>
      </c>
      <c r="D167" t="s">
        <v>14</v>
      </c>
      <c r="E167" t="s">
        <v>45</v>
      </c>
      <c r="F167" t="s">
        <v>313</v>
      </c>
      <c r="G167" t="s">
        <v>207</v>
      </c>
      <c r="H167" t="s">
        <v>251</v>
      </c>
      <c r="I167" t="s">
        <v>252</v>
      </c>
      <c r="J167" t="s">
        <v>253</v>
      </c>
      <c r="K167" t="s">
        <v>249</v>
      </c>
      <c r="L167" t="s">
        <v>254</v>
      </c>
      <c r="M167" t="s">
        <v>21</v>
      </c>
      <c r="N167" s="9"/>
    </row>
    <row r="168" spans="1:14" x14ac:dyDescent="0.3">
      <c r="A168" s="1">
        <v>45065.55064814815</v>
      </c>
      <c r="B168" s="1">
        <v>45083.542222222219</v>
      </c>
      <c r="C168" s="1">
        <v>45083.542222222219</v>
      </c>
      <c r="D168" t="s">
        <v>14</v>
      </c>
      <c r="E168" t="s">
        <v>45</v>
      </c>
      <c r="F168" t="s">
        <v>314</v>
      </c>
      <c r="G168" t="s">
        <v>207</v>
      </c>
      <c r="H168" t="s">
        <v>89</v>
      </c>
      <c r="I168" t="s">
        <v>90</v>
      </c>
      <c r="J168" t="s">
        <v>91</v>
      </c>
      <c r="K168" t="s">
        <v>85</v>
      </c>
      <c r="L168" t="s">
        <v>92</v>
      </c>
      <c r="M168" t="s">
        <v>21</v>
      </c>
      <c r="N168" s="9"/>
    </row>
    <row r="169" spans="1:14" x14ac:dyDescent="0.3">
      <c r="A169" s="1">
        <v>45065.550729166665</v>
      </c>
      <c r="B169" s="1">
        <v>45083.499236111114</v>
      </c>
      <c r="C169" s="1">
        <v>45083.499236111114</v>
      </c>
      <c r="D169" t="s">
        <v>14</v>
      </c>
      <c r="E169" t="s">
        <v>45</v>
      </c>
      <c r="F169" t="s">
        <v>315</v>
      </c>
      <c r="G169" t="s">
        <v>207</v>
      </c>
      <c r="H169" t="s">
        <v>35</v>
      </c>
      <c r="I169" t="s">
        <v>36</v>
      </c>
      <c r="J169" t="s">
        <v>37</v>
      </c>
      <c r="K169" t="s">
        <v>32</v>
      </c>
      <c r="L169" t="s">
        <v>38</v>
      </c>
      <c r="M169" t="s">
        <v>21</v>
      </c>
      <c r="N169" s="9"/>
    </row>
    <row r="170" spans="1:14" x14ac:dyDescent="0.3">
      <c r="A170" s="1">
        <v>45065.550810185188</v>
      </c>
      <c r="B170" s="1">
        <v>45083.499513888892</v>
      </c>
      <c r="C170" s="1">
        <v>45083.499513888892</v>
      </c>
      <c r="D170" t="s">
        <v>14</v>
      </c>
      <c r="E170" t="s">
        <v>45</v>
      </c>
      <c r="F170" t="s">
        <v>316</v>
      </c>
      <c r="G170" t="s">
        <v>207</v>
      </c>
      <c r="H170" t="s">
        <v>35</v>
      </c>
      <c r="I170" t="s">
        <v>36</v>
      </c>
      <c r="J170" t="s">
        <v>37</v>
      </c>
      <c r="K170" t="s">
        <v>32</v>
      </c>
      <c r="L170" t="s">
        <v>38</v>
      </c>
      <c r="M170" t="s">
        <v>21</v>
      </c>
      <c r="N170" s="9"/>
    </row>
    <row r="171" spans="1:14" x14ac:dyDescent="0.3">
      <c r="A171" s="1">
        <v>45065.550891203704</v>
      </c>
      <c r="B171" s="1">
        <v>45065.550891203704</v>
      </c>
      <c r="C171" s="1">
        <v>45083.499513888892</v>
      </c>
      <c r="D171" t="s">
        <v>14</v>
      </c>
      <c r="E171" t="s">
        <v>45</v>
      </c>
      <c r="F171" t="s">
        <v>317</v>
      </c>
      <c r="G171" t="s">
        <v>207</v>
      </c>
      <c r="H171" t="s">
        <v>218</v>
      </c>
      <c r="I171" t="s">
        <v>219</v>
      </c>
      <c r="J171" t="s">
        <v>37</v>
      </c>
      <c r="K171" t="s">
        <v>216</v>
      </c>
      <c r="L171" t="s">
        <v>3618</v>
      </c>
      <c r="M171" t="s">
        <v>3609</v>
      </c>
      <c r="N171" s="9"/>
    </row>
    <row r="172" spans="1:14" x14ac:dyDescent="0.3">
      <c r="A172" s="1">
        <v>45065.55097222222</v>
      </c>
      <c r="B172" s="1">
        <v>45083.65425925926</v>
      </c>
      <c r="C172" s="1">
        <v>45083.65425925926</v>
      </c>
      <c r="D172" t="s">
        <v>14</v>
      </c>
      <c r="E172" t="s">
        <v>45</v>
      </c>
      <c r="F172" t="s">
        <v>318</v>
      </c>
      <c r="G172" t="s">
        <v>207</v>
      </c>
      <c r="H172" t="s">
        <v>17</v>
      </c>
      <c r="I172" t="s">
        <v>18</v>
      </c>
      <c r="J172" t="s">
        <v>19</v>
      </c>
      <c r="K172" t="s">
        <v>13</v>
      </c>
      <c r="L172" t="s">
        <v>20</v>
      </c>
      <c r="M172" t="s">
        <v>21</v>
      </c>
      <c r="N172" s="9"/>
    </row>
    <row r="173" spans="1:14" x14ac:dyDescent="0.3">
      <c r="A173" s="1">
        <v>45065.551053240742</v>
      </c>
      <c r="B173" s="1">
        <v>45085.301134259258</v>
      </c>
      <c r="C173" s="1">
        <v>45085.301134259258</v>
      </c>
      <c r="D173" t="s">
        <v>14</v>
      </c>
      <c r="E173" t="s">
        <v>45</v>
      </c>
      <c r="F173" t="s">
        <v>319</v>
      </c>
      <c r="G173" t="s">
        <v>207</v>
      </c>
      <c r="H173" t="s">
        <v>270</v>
      </c>
      <c r="I173" t="s">
        <v>271</v>
      </c>
      <c r="J173" t="s">
        <v>37</v>
      </c>
      <c r="K173" t="s">
        <v>268</v>
      </c>
      <c r="L173" t="s">
        <v>272</v>
      </c>
      <c r="M173" t="s">
        <v>21</v>
      </c>
      <c r="N173" s="9"/>
    </row>
    <row r="174" spans="1:14" x14ac:dyDescent="0.3">
      <c r="A174" s="1">
        <v>45065.551122685189</v>
      </c>
      <c r="B174" s="1">
        <v>45083.668912037036</v>
      </c>
      <c r="C174" s="1">
        <v>45083.668912037036</v>
      </c>
      <c r="D174" t="s">
        <v>14</v>
      </c>
      <c r="E174" t="s">
        <v>45</v>
      </c>
      <c r="F174" t="s">
        <v>320</v>
      </c>
      <c r="G174" t="s">
        <v>207</v>
      </c>
      <c r="H174" t="s">
        <v>17</v>
      </c>
      <c r="I174" t="s">
        <v>18</v>
      </c>
      <c r="J174" t="s">
        <v>19</v>
      </c>
      <c r="K174" t="s">
        <v>13</v>
      </c>
      <c r="L174" t="s">
        <v>20</v>
      </c>
      <c r="M174" t="s">
        <v>21</v>
      </c>
      <c r="N174" s="9"/>
    </row>
    <row r="175" spans="1:14" x14ac:dyDescent="0.3">
      <c r="A175" s="1">
        <v>45065.551192129627</v>
      </c>
      <c r="B175" s="1">
        <v>45068.556608796294</v>
      </c>
      <c r="C175" s="1">
        <v>45068.556608796294</v>
      </c>
      <c r="D175" t="s">
        <v>14</v>
      </c>
      <c r="E175" t="s">
        <v>45</v>
      </c>
      <c r="F175" t="s">
        <v>321</v>
      </c>
      <c r="G175" t="s">
        <v>207</v>
      </c>
      <c r="H175" t="s">
        <v>55</v>
      </c>
      <c r="I175" t="s">
        <v>56</v>
      </c>
      <c r="J175" t="s">
        <v>37</v>
      </c>
      <c r="K175" t="s">
        <v>53</v>
      </c>
      <c r="L175" t="s">
        <v>57</v>
      </c>
      <c r="M175" t="s">
        <v>21</v>
      </c>
      <c r="N175" s="9"/>
    </row>
    <row r="176" spans="1:14" x14ac:dyDescent="0.3">
      <c r="A176" s="1">
        <v>45065.55127314815</v>
      </c>
      <c r="B176" s="1">
        <v>45065.55127314815</v>
      </c>
      <c r="C176" s="1">
        <v>45068.556608796294</v>
      </c>
      <c r="D176" t="s">
        <v>14</v>
      </c>
      <c r="E176" t="s">
        <v>45</v>
      </c>
      <c r="F176" t="s">
        <v>322</v>
      </c>
      <c r="G176" t="s">
        <v>207</v>
      </c>
      <c r="H176" t="s">
        <v>1263</v>
      </c>
      <c r="I176" t="s">
        <v>3621</v>
      </c>
      <c r="J176" t="s">
        <v>37</v>
      </c>
      <c r="K176" s="2" t="s">
        <v>81</v>
      </c>
      <c r="L176" t="s">
        <v>3618</v>
      </c>
      <c r="M176" t="s">
        <v>3609</v>
      </c>
      <c r="N176" s="9"/>
    </row>
    <row r="177" spans="1:14" x14ac:dyDescent="0.3">
      <c r="A177" s="1">
        <v>45065.551342592589</v>
      </c>
      <c r="B177" s="1">
        <v>45083.579328703701</v>
      </c>
      <c r="C177" s="1">
        <v>45083.579328703701</v>
      </c>
      <c r="D177" t="s">
        <v>14</v>
      </c>
      <c r="E177" t="s">
        <v>45</v>
      </c>
      <c r="F177" t="s">
        <v>323</v>
      </c>
      <c r="G177" t="s">
        <v>207</v>
      </c>
      <c r="H177" t="s">
        <v>17</v>
      </c>
      <c r="I177" t="s">
        <v>18</v>
      </c>
      <c r="J177" t="s">
        <v>19</v>
      </c>
      <c r="K177" t="s">
        <v>13</v>
      </c>
      <c r="L177" t="s">
        <v>20</v>
      </c>
      <c r="M177" t="s">
        <v>21</v>
      </c>
      <c r="N177" s="9"/>
    </row>
    <row r="178" spans="1:14" x14ac:dyDescent="0.3">
      <c r="A178" s="1">
        <v>45065.551412037035</v>
      </c>
      <c r="B178" s="1">
        <v>45083.66815972222</v>
      </c>
      <c r="C178" s="1">
        <v>45083.66815972222</v>
      </c>
      <c r="D178" t="s">
        <v>14</v>
      </c>
      <c r="E178" t="s">
        <v>45</v>
      </c>
      <c r="F178" t="s">
        <v>324</v>
      </c>
      <c r="G178" t="s">
        <v>207</v>
      </c>
      <c r="H178" t="s">
        <v>17</v>
      </c>
      <c r="I178" t="s">
        <v>18</v>
      </c>
      <c r="J178" t="s">
        <v>19</v>
      </c>
      <c r="K178" t="s">
        <v>13</v>
      </c>
      <c r="L178" t="s">
        <v>20</v>
      </c>
      <c r="M178" t="s">
        <v>21</v>
      </c>
      <c r="N178" s="9"/>
    </row>
    <row r="179" spans="1:14" x14ac:dyDescent="0.3">
      <c r="A179" s="1">
        <v>45065.551493055558</v>
      </c>
      <c r="B179" s="1">
        <v>45083.640520833331</v>
      </c>
      <c r="C179" s="1">
        <v>45083.640520833331</v>
      </c>
      <c r="D179" t="s">
        <v>14</v>
      </c>
      <c r="E179" t="s">
        <v>45</v>
      </c>
      <c r="F179" t="s">
        <v>325</v>
      </c>
      <c r="G179" t="s">
        <v>207</v>
      </c>
      <c r="H179" t="s">
        <v>17</v>
      </c>
      <c r="I179" t="s">
        <v>18</v>
      </c>
      <c r="J179" t="s">
        <v>19</v>
      </c>
      <c r="K179" t="s">
        <v>13</v>
      </c>
      <c r="L179" t="s">
        <v>20</v>
      </c>
      <c r="M179" t="s">
        <v>21</v>
      </c>
      <c r="N179" s="9"/>
    </row>
    <row r="180" spans="1:14" x14ac:dyDescent="0.3">
      <c r="A180" s="1">
        <v>45065.551562499997</v>
      </c>
      <c r="B180" s="1">
        <v>45068.567083333335</v>
      </c>
      <c r="C180" s="1">
        <v>45068.567083333335</v>
      </c>
      <c r="D180" t="s">
        <v>14</v>
      </c>
      <c r="E180" t="s">
        <v>15</v>
      </c>
      <c r="F180" t="s">
        <v>327</v>
      </c>
      <c r="G180" t="s">
        <v>328</v>
      </c>
      <c r="H180" t="s">
        <v>275</v>
      </c>
      <c r="I180" t="s">
        <v>329</v>
      </c>
      <c r="J180" t="s">
        <v>19</v>
      </c>
      <c r="K180" t="s">
        <v>326</v>
      </c>
      <c r="L180" t="s">
        <v>330</v>
      </c>
      <c r="M180" t="s">
        <v>21</v>
      </c>
      <c r="N180" s="9"/>
    </row>
    <row r="181" spans="1:14" x14ac:dyDescent="0.3">
      <c r="A181" s="1">
        <v>45065.551666666666</v>
      </c>
      <c r="B181" s="1">
        <v>45065.551666666666</v>
      </c>
      <c r="C181" s="1">
        <v>45068.567083333335</v>
      </c>
      <c r="D181" t="s">
        <v>14</v>
      </c>
      <c r="E181" t="s">
        <v>64</v>
      </c>
      <c r="F181" t="s">
        <v>331</v>
      </c>
      <c r="G181" t="s">
        <v>328</v>
      </c>
      <c r="H181" t="s">
        <v>89</v>
      </c>
      <c r="I181" t="s">
        <v>90</v>
      </c>
      <c r="J181" t="s">
        <v>91</v>
      </c>
      <c r="K181" t="s">
        <v>85</v>
      </c>
      <c r="L181" t="s">
        <v>92</v>
      </c>
      <c r="M181" t="s">
        <v>3609</v>
      </c>
      <c r="N181" s="9"/>
    </row>
    <row r="182" spans="1:14" x14ac:dyDescent="0.3">
      <c r="A182" s="1">
        <v>45065.551747685182</v>
      </c>
      <c r="B182" s="1">
        <v>45083.622662037036</v>
      </c>
      <c r="C182" s="1">
        <v>45083.622662037036</v>
      </c>
      <c r="D182" t="s">
        <v>14</v>
      </c>
      <c r="E182" t="s">
        <v>50</v>
      </c>
      <c r="F182" t="s">
        <v>332</v>
      </c>
      <c r="G182" t="s">
        <v>333</v>
      </c>
      <c r="H182" t="s">
        <v>17</v>
      </c>
      <c r="I182" t="s">
        <v>18</v>
      </c>
      <c r="J182" t="s">
        <v>19</v>
      </c>
      <c r="K182" t="s">
        <v>13</v>
      </c>
      <c r="L182" t="s">
        <v>20</v>
      </c>
      <c r="M182" t="s">
        <v>21</v>
      </c>
      <c r="N182" s="9"/>
    </row>
    <row r="183" spans="1:14" x14ac:dyDescent="0.3">
      <c r="A183" s="1">
        <v>45065.551817129628</v>
      </c>
      <c r="B183" s="1">
        <v>45090.613125000003</v>
      </c>
      <c r="C183" s="1">
        <v>45090.613125000003</v>
      </c>
      <c r="D183" t="s">
        <v>14</v>
      </c>
      <c r="E183" t="s">
        <v>86</v>
      </c>
      <c r="F183" t="s">
        <v>334</v>
      </c>
      <c r="G183" t="s">
        <v>333</v>
      </c>
      <c r="H183" t="s">
        <v>95</v>
      </c>
      <c r="I183" t="s">
        <v>96</v>
      </c>
      <c r="J183" t="s">
        <v>19</v>
      </c>
      <c r="K183" t="s">
        <v>93</v>
      </c>
      <c r="L183" t="s">
        <v>97</v>
      </c>
      <c r="M183" t="s">
        <v>21</v>
      </c>
      <c r="N183" s="9"/>
    </row>
    <row r="184" spans="1:14" x14ac:dyDescent="0.3">
      <c r="A184" s="1">
        <v>45065.551898148151</v>
      </c>
      <c r="B184" s="1">
        <v>45083.53628472222</v>
      </c>
      <c r="C184" s="1">
        <v>45083.53628472222</v>
      </c>
      <c r="D184" t="s">
        <v>14</v>
      </c>
      <c r="E184" t="s">
        <v>50</v>
      </c>
      <c r="F184" t="s">
        <v>335</v>
      </c>
      <c r="G184" t="s">
        <v>333</v>
      </c>
      <c r="H184" t="s">
        <v>89</v>
      </c>
      <c r="I184" t="s">
        <v>90</v>
      </c>
      <c r="J184" t="s">
        <v>91</v>
      </c>
      <c r="K184" t="s">
        <v>85</v>
      </c>
      <c r="L184" t="s">
        <v>92</v>
      </c>
      <c r="M184" t="s">
        <v>21</v>
      </c>
      <c r="N184" s="9"/>
    </row>
    <row r="185" spans="1:14" x14ac:dyDescent="0.3">
      <c r="A185" s="1">
        <v>45065.55195601852</v>
      </c>
      <c r="B185" s="1">
        <v>45083.543136574073</v>
      </c>
      <c r="C185" s="1">
        <v>45083.543136574073</v>
      </c>
      <c r="D185" t="s">
        <v>14</v>
      </c>
      <c r="E185" t="s">
        <v>50</v>
      </c>
      <c r="F185" t="s">
        <v>336</v>
      </c>
      <c r="G185" t="s">
        <v>333</v>
      </c>
      <c r="H185" t="s">
        <v>89</v>
      </c>
      <c r="I185" t="s">
        <v>90</v>
      </c>
      <c r="J185" t="s">
        <v>91</v>
      </c>
      <c r="K185" t="s">
        <v>85</v>
      </c>
      <c r="L185" t="s">
        <v>92</v>
      </c>
      <c r="M185" t="s">
        <v>21</v>
      </c>
      <c r="N185" s="9"/>
    </row>
    <row r="186" spans="1:14" x14ac:dyDescent="0.3">
      <c r="A186" s="1">
        <v>45065.552025462966</v>
      </c>
      <c r="B186" s="1">
        <v>45068.684525462966</v>
      </c>
      <c r="C186" s="1">
        <v>45068.684525462966</v>
      </c>
      <c r="D186" t="s">
        <v>14</v>
      </c>
      <c r="E186" t="s">
        <v>50</v>
      </c>
      <c r="F186" t="s">
        <v>337</v>
      </c>
      <c r="G186" t="s">
        <v>333</v>
      </c>
      <c r="H186" t="s">
        <v>102</v>
      </c>
      <c r="I186" t="s">
        <v>103</v>
      </c>
      <c r="J186" t="s">
        <v>37</v>
      </c>
      <c r="K186" t="s">
        <v>100</v>
      </c>
      <c r="L186" t="s">
        <v>104</v>
      </c>
      <c r="M186" t="s">
        <v>21</v>
      </c>
      <c r="N186" s="9"/>
    </row>
    <row r="187" spans="1:14" x14ac:dyDescent="0.3">
      <c r="A187" s="1">
        <v>45065.552094907405</v>
      </c>
      <c r="B187" s="1">
        <v>45083.793680555558</v>
      </c>
      <c r="C187" s="1">
        <v>45083.61791666667</v>
      </c>
      <c r="D187" t="s">
        <v>14</v>
      </c>
      <c r="E187" t="s">
        <v>50</v>
      </c>
      <c r="F187" t="s">
        <v>338</v>
      </c>
      <c r="G187" t="s">
        <v>333</v>
      </c>
      <c r="H187" t="s">
        <v>17</v>
      </c>
      <c r="I187" t="s">
        <v>18</v>
      </c>
      <c r="J187" t="s">
        <v>19</v>
      </c>
      <c r="K187" t="s">
        <v>13</v>
      </c>
      <c r="L187" t="s">
        <v>20</v>
      </c>
      <c r="M187" t="s">
        <v>21</v>
      </c>
      <c r="N187" s="9"/>
    </row>
    <row r="188" spans="1:14" x14ac:dyDescent="0.3">
      <c r="A188" s="1">
        <v>45065.552164351851</v>
      </c>
      <c r="B188" s="1">
        <v>45083.49863425926</v>
      </c>
      <c r="C188" s="1">
        <v>45083.49863425926</v>
      </c>
      <c r="D188" t="s">
        <v>14</v>
      </c>
      <c r="E188" t="s">
        <v>50</v>
      </c>
      <c r="F188" t="s">
        <v>339</v>
      </c>
      <c r="G188" t="s">
        <v>333</v>
      </c>
      <c r="H188" t="s">
        <v>35</v>
      </c>
      <c r="I188" t="s">
        <v>36</v>
      </c>
      <c r="J188" t="s">
        <v>37</v>
      </c>
      <c r="K188" t="s">
        <v>32</v>
      </c>
      <c r="L188" t="s">
        <v>38</v>
      </c>
      <c r="M188" t="s">
        <v>21</v>
      </c>
      <c r="N188" s="9"/>
    </row>
    <row r="189" spans="1:14" x14ac:dyDescent="0.3">
      <c r="A189" s="1">
        <v>45065.552245370367</v>
      </c>
      <c r="B189" s="1">
        <v>45065.552245370367</v>
      </c>
      <c r="C189" s="1">
        <v>45083.49863425926</v>
      </c>
      <c r="D189" t="s">
        <v>14</v>
      </c>
      <c r="E189" t="s">
        <v>50</v>
      </c>
      <c r="F189" t="s">
        <v>340</v>
      </c>
      <c r="G189" t="s">
        <v>333</v>
      </c>
      <c r="H189" t="s">
        <v>532</v>
      </c>
      <c r="I189" t="s">
        <v>3662</v>
      </c>
      <c r="J189" t="s">
        <v>37</v>
      </c>
      <c r="K189" t="s">
        <v>205</v>
      </c>
      <c r="L189" t="s">
        <v>3713</v>
      </c>
      <c r="M189" t="s">
        <v>3609</v>
      </c>
      <c r="N189" s="9"/>
    </row>
    <row r="190" spans="1:14" x14ac:dyDescent="0.3">
      <c r="A190" s="1">
        <v>45065.55232638889</v>
      </c>
      <c r="B190" s="1">
        <v>45065.55232638889</v>
      </c>
      <c r="C190" s="1">
        <v>45083.49863425926</v>
      </c>
      <c r="D190" t="s">
        <v>14</v>
      </c>
      <c r="E190" t="s">
        <v>50</v>
      </c>
      <c r="F190" t="s">
        <v>341</v>
      </c>
      <c r="G190" t="s">
        <v>333</v>
      </c>
      <c r="H190" t="s">
        <v>532</v>
      </c>
      <c r="I190" t="s">
        <v>3662</v>
      </c>
      <c r="J190" t="s">
        <v>37</v>
      </c>
      <c r="K190" t="s">
        <v>205</v>
      </c>
      <c r="L190" t="s">
        <v>3713</v>
      </c>
      <c r="M190" t="s">
        <v>3609</v>
      </c>
      <c r="N190" s="9"/>
    </row>
    <row r="191" spans="1:14" x14ac:dyDescent="0.3">
      <c r="A191" s="1">
        <v>45065.552407407406</v>
      </c>
      <c r="B191" s="1">
        <v>45083.607094907406</v>
      </c>
      <c r="C191" s="1">
        <v>45083.607094907406</v>
      </c>
      <c r="D191" t="s">
        <v>14</v>
      </c>
      <c r="E191" t="s">
        <v>50</v>
      </c>
      <c r="F191" t="s">
        <v>342</v>
      </c>
      <c r="G191" t="s">
        <v>333</v>
      </c>
      <c r="H191" t="s">
        <v>17</v>
      </c>
      <c r="I191" t="s">
        <v>18</v>
      </c>
      <c r="J191" t="s">
        <v>19</v>
      </c>
      <c r="K191" t="s">
        <v>13</v>
      </c>
      <c r="L191" t="s">
        <v>20</v>
      </c>
      <c r="M191" t="s">
        <v>21</v>
      </c>
      <c r="N191" s="9"/>
    </row>
    <row r="192" spans="1:14" x14ac:dyDescent="0.3">
      <c r="A192" s="1">
        <v>45065.552488425928</v>
      </c>
      <c r="B192" s="1">
        <v>45065.552488425928</v>
      </c>
      <c r="C192" s="1">
        <v>45083.607094907406</v>
      </c>
      <c r="D192" t="s">
        <v>14</v>
      </c>
      <c r="E192" t="s">
        <v>50</v>
      </c>
      <c r="F192" t="s">
        <v>343</v>
      </c>
      <c r="G192" t="s">
        <v>333</v>
      </c>
      <c r="H192" t="s">
        <v>532</v>
      </c>
      <c r="I192" t="s">
        <v>3662</v>
      </c>
      <c r="J192" t="s">
        <v>37</v>
      </c>
      <c r="K192" t="s">
        <v>205</v>
      </c>
      <c r="L192" t="s">
        <v>3713</v>
      </c>
      <c r="M192" t="s">
        <v>3609</v>
      </c>
      <c r="N192" s="9"/>
    </row>
    <row r="193" spans="1:14" x14ac:dyDescent="0.3">
      <c r="A193" s="1">
        <v>45065.552557870367</v>
      </c>
      <c r="B193" s="1">
        <v>45090.61582175926</v>
      </c>
      <c r="C193" s="1">
        <v>45090.61582175926</v>
      </c>
      <c r="D193" t="s">
        <v>14</v>
      </c>
      <c r="E193" t="s">
        <v>50</v>
      </c>
      <c r="F193" t="s">
        <v>345</v>
      </c>
      <c r="G193" t="s">
        <v>333</v>
      </c>
      <c r="H193" t="s">
        <v>346</v>
      </c>
      <c r="I193" t="s">
        <v>347</v>
      </c>
      <c r="J193" t="s">
        <v>348</v>
      </c>
      <c r="K193" t="s">
        <v>344</v>
      </c>
      <c r="L193" t="s">
        <v>349</v>
      </c>
      <c r="M193" t="s">
        <v>21</v>
      </c>
      <c r="N193" s="9"/>
    </row>
    <row r="194" spans="1:14" x14ac:dyDescent="0.3">
      <c r="A194" s="1">
        <v>45065.552627314813</v>
      </c>
      <c r="B194" s="1">
        <v>45090.61378472222</v>
      </c>
      <c r="C194" s="1">
        <v>45090.61378472222</v>
      </c>
      <c r="D194" t="s">
        <v>14</v>
      </c>
      <c r="E194" t="s">
        <v>45</v>
      </c>
      <c r="F194" t="s">
        <v>350</v>
      </c>
      <c r="G194" t="s">
        <v>333</v>
      </c>
      <c r="H194" t="s">
        <v>260</v>
      </c>
      <c r="I194" t="s">
        <v>261</v>
      </c>
      <c r="J194" t="s">
        <v>37</v>
      </c>
      <c r="K194" t="s">
        <v>258</v>
      </c>
      <c r="L194" t="s">
        <v>262</v>
      </c>
      <c r="M194" t="s">
        <v>21</v>
      </c>
      <c r="N194" s="9"/>
    </row>
    <row r="195" spans="1:14" x14ac:dyDescent="0.3">
      <c r="A195" s="1">
        <v>45065.552708333336</v>
      </c>
      <c r="B195" s="1">
        <v>45065.552708333336</v>
      </c>
      <c r="C195" s="1">
        <v>45090.61378472222</v>
      </c>
      <c r="D195" t="s">
        <v>14</v>
      </c>
      <c r="E195" t="s">
        <v>50</v>
      </c>
      <c r="F195" t="s">
        <v>352</v>
      </c>
      <c r="G195" t="s">
        <v>333</v>
      </c>
      <c r="H195" t="s">
        <v>1604</v>
      </c>
      <c r="I195" t="s">
        <v>3795</v>
      </c>
      <c r="J195" t="s">
        <v>37</v>
      </c>
      <c r="K195" t="s">
        <v>351</v>
      </c>
      <c r="L195" t="s">
        <v>3618</v>
      </c>
      <c r="M195" t="s">
        <v>3609</v>
      </c>
      <c r="N195" s="9"/>
    </row>
    <row r="196" spans="1:14" x14ac:dyDescent="0.3">
      <c r="A196" s="1">
        <v>45065.552789351852</v>
      </c>
      <c r="B196" s="1">
        <v>45083.606666666667</v>
      </c>
      <c r="C196" s="1">
        <v>45083.606666666667</v>
      </c>
      <c r="D196" t="s">
        <v>14</v>
      </c>
      <c r="E196" t="s">
        <v>50</v>
      </c>
      <c r="F196" t="s">
        <v>353</v>
      </c>
      <c r="G196" t="s">
        <v>333</v>
      </c>
      <c r="H196" t="s">
        <v>17</v>
      </c>
      <c r="I196" t="s">
        <v>18</v>
      </c>
      <c r="J196" t="s">
        <v>19</v>
      </c>
      <c r="K196" t="s">
        <v>13</v>
      </c>
      <c r="L196" t="s">
        <v>20</v>
      </c>
      <c r="M196" t="s">
        <v>21</v>
      </c>
      <c r="N196" s="9"/>
    </row>
    <row r="197" spans="1:14" x14ac:dyDescent="0.3">
      <c r="A197" s="1">
        <v>45065.552870370368</v>
      </c>
      <c r="B197" s="1">
        <v>45068.557534722226</v>
      </c>
      <c r="C197" s="1">
        <v>45068.557534722226</v>
      </c>
      <c r="D197" t="s">
        <v>14</v>
      </c>
      <c r="E197" t="s">
        <v>50</v>
      </c>
      <c r="F197" t="s">
        <v>354</v>
      </c>
      <c r="G197" t="s">
        <v>333</v>
      </c>
      <c r="H197" t="s">
        <v>55</v>
      </c>
      <c r="I197" t="s">
        <v>56</v>
      </c>
      <c r="J197" t="s">
        <v>37</v>
      </c>
      <c r="K197" t="s">
        <v>53</v>
      </c>
      <c r="L197" t="s">
        <v>57</v>
      </c>
      <c r="M197" t="s">
        <v>21</v>
      </c>
      <c r="N197" s="9"/>
    </row>
    <row r="198" spans="1:14" x14ac:dyDescent="0.3">
      <c r="A198" s="1">
        <v>45065.552939814814</v>
      </c>
      <c r="B198" s="1">
        <v>45090.610856481479</v>
      </c>
      <c r="C198" s="1">
        <v>45090.610856481479</v>
      </c>
      <c r="D198" t="s">
        <v>14</v>
      </c>
      <c r="E198" t="s">
        <v>86</v>
      </c>
      <c r="F198" t="s">
        <v>355</v>
      </c>
      <c r="G198" t="s">
        <v>333</v>
      </c>
      <c r="H198" t="s">
        <v>95</v>
      </c>
      <c r="I198" t="s">
        <v>96</v>
      </c>
      <c r="J198" t="s">
        <v>19</v>
      </c>
      <c r="K198" t="s">
        <v>93</v>
      </c>
      <c r="L198" t="s">
        <v>97</v>
      </c>
      <c r="M198" t="s">
        <v>21</v>
      </c>
      <c r="N198" s="9"/>
    </row>
    <row r="199" spans="1:14" x14ac:dyDescent="0.3">
      <c r="A199" s="1">
        <v>45065.553020833337</v>
      </c>
      <c r="B199" s="1">
        <v>45068.683738425927</v>
      </c>
      <c r="C199" s="1">
        <v>45068.683738425927</v>
      </c>
      <c r="D199" t="s">
        <v>14</v>
      </c>
      <c r="E199" t="s">
        <v>50</v>
      </c>
      <c r="F199" t="s">
        <v>356</v>
      </c>
      <c r="G199" t="s">
        <v>333</v>
      </c>
      <c r="H199" t="s">
        <v>102</v>
      </c>
      <c r="I199" t="s">
        <v>103</v>
      </c>
      <c r="J199" t="s">
        <v>37</v>
      </c>
      <c r="K199" t="s">
        <v>100</v>
      </c>
      <c r="L199" t="s">
        <v>104</v>
      </c>
      <c r="M199" t="s">
        <v>21</v>
      </c>
      <c r="N199" s="9"/>
    </row>
    <row r="200" spans="1:14" x14ac:dyDescent="0.3">
      <c r="A200" s="1">
        <v>45065.553113425929</v>
      </c>
      <c r="B200" s="1">
        <v>45065.553113425929</v>
      </c>
      <c r="C200" s="1">
        <v>45068.683738425927</v>
      </c>
      <c r="D200" t="s">
        <v>14</v>
      </c>
      <c r="E200" t="s">
        <v>50</v>
      </c>
      <c r="F200" t="s">
        <v>357</v>
      </c>
      <c r="G200" t="s">
        <v>333</v>
      </c>
      <c r="H200" t="s">
        <v>532</v>
      </c>
      <c r="I200" t="s">
        <v>3662</v>
      </c>
      <c r="J200" t="s">
        <v>37</v>
      </c>
      <c r="K200" t="s">
        <v>205</v>
      </c>
      <c r="L200" t="s">
        <v>3713</v>
      </c>
      <c r="M200" t="s">
        <v>3609</v>
      </c>
      <c r="N200" s="9"/>
    </row>
    <row r="201" spans="1:14" x14ac:dyDescent="0.3">
      <c r="A201" s="1">
        <v>45065.553182870368</v>
      </c>
      <c r="B201" s="1">
        <v>45083.544016203705</v>
      </c>
      <c r="C201" s="1">
        <v>45083.544016203705</v>
      </c>
      <c r="D201" t="s">
        <v>14</v>
      </c>
      <c r="E201" t="s">
        <v>50</v>
      </c>
      <c r="F201" t="s">
        <v>358</v>
      </c>
      <c r="G201" t="s">
        <v>333</v>
      </c>
      <c r="H201" t="s">
        <v>89</v>
      </c>
      <c r="I201" t="s">
        <v>90</v>
      </c>
      <c r="J201" t="s">
        <v>91</v>
      </c>
      <c r="K201" t="s">
        <v>85</v>
      </c>
      <c r="L201" t="s">
        <v>92</v>
      </c>
      <c r="M201" t="s">
        <v>21</v>
      </c>
      <c r="N201" s="9"/>
    </row>
    <row r="202" spans="1:14" x14ac:dyDescent="0.3">
      <c r="A202" s="1">
        <v>45065.553263888891</v>
      </c>
      <c r="B202" s="1">
        <v>45083.507708333331</v>
      </c>
      <c r="C202" s="1">
        <v>45083.507708333331</v>
      </c>
      <c r="D202" t="s">
        <v>14</v>
      </c>
      <c r="E202" t="s">
        <v>50</v>
      </c>
      <c r="F202" t="s">
        <v>359</v>
      </c>
      <c r="G202" t="s">
        <v>333</v>
      </c>
      <c r="H202" t="s">
        <v>35</v>
      </c>
      <c r="I202" t="s">
        <v>36</v>
      </c>
      <c r="J202" t="s">
        <v>37</v>
      </c>
      <c r="K202" t="s">
        <v>32</v>
      </c>
      <c r="L202" t="s">
        <v>38</v>
      </c>
      <c r="M202" t="s">
        <v>21</v>
      </c>
      <c r="N202" s="9"/>
    </row>
    <row r="203" spans="1:14" x14ac:dyDescent="0.3">
      <c r="A203" s="1">
        <v>45065.553344907406</v>
      </c>
      <c r="B203" s="1">
        <v>45083.537361111114</v>
      </c>
      <c r="C203" s="1">
        <v>45083.537361111114</v>
      </c>
      <c r="D203" t="s">
        <v>14</v>
      </c>
      <c r="E203" t="s">
        <v>50</v>
      </c>
      <c r="F203" t="s">
        <v>360</v>
      </c>
      <c r="G203" t="s">
        <v>333</v>
      </c>
      <c r="H203" t="s">
        <v>89</v>
      </c>
      <c r="I203" t="s">
        <v>90</v>
      </c>
      <c r="J203" t="s">
        <v>91</v>
      </c>
      <c r="K203" t="s">
        <v>85</v>
      </c>
      <c r="L203" t="s">
        <v>92</v>
      </c>
      <c r="M203" t="s">
        <v>21</v>
      </c>
      <c r="N203" s="9"/>
    </row>
    <row r="204" spans="1:14" x14ac:dyDescent="0.3">
      <c r="A204" s="1">
        <v>45065.553425925929</v>
      </c>
      <c r="B204" s="1">
        <v>45065.553425925929</v>
      </c>
      <c r="C204" s="1">
        <v>45083.537361111114</v>
      </c>
      <c r="D204" t="s">
        <v>14</v>
      </c>
      <c r="E204" t="s">
        <v>64</v>
      </c>
      <c r="F204" t="s">
        <v>361</v>
      </c>
      <c r="G204" t="s">
        <v>333</v>
      </c>
      <c r="H204" t="s">
        <v>603</v>
      </c>
      <c r="I204" t="s">
        <v>2898</v>
      </c>
      <c r="J204" t="s">
        <v>37</v>
      </c>
      <c r="K204" s="2" t="s">
        <v>63</v>
      </c>
      <c r="L204" t="s">
        <v>442</v>
      </c>
      <c r="M204" t="s">
        <v>3609</v>
      </c>
      <c r="N204" s="9"/>
    </row>
    <row r="205" spans="1:14" x14ac:dyDescent="0.3">
      <c r="A205" s="1">
        <v>45065.553495370368</v>
      </c>
      <c r="B205" s="1">
        <v>45065.553495370368</v>
      </c>
      <c r="C205" s="1">
        <v>45083.537361111114</v>
      </c>
      <c r="D205" t="s">
        <v>14</v>
      </c>
      <c r="E205" t="s">
        <v>64</v>
      </c>
      <c r="F205" t="s">
        <v>362</v>
      </c>
      <c r="G205" t="s">
        <v>333</v>
      </c>
      <c r="H205" t="s">
        <v>603</v>
      </c>
      <c r="I205" t="s">
        <v>2898</v>
      </c>
      <c r="J205" t="s">
        <v>37</v>
      </c>
      <c r="K205" s="2" t="s">
        <v>63</v>
      </c>
      <c r="L205" t="s">
        <v>442</v>
      </c>
      <c r="M205" t="s">
        <v>3609</v>
      </c>
      <c r="N205" s="9"/>
    </row>
    <row r="206" spans="1:14" x14ac:dyDescent="0.3">
      <c r="A206" s="1">
        <v>45065.553564814814</v>
      </c>
      <c r="B206" s="1">
        <v>45065.553564814814</v>
      </c>
      <c r="C206" s="1">
        <v>45083.537361111114</v>
      </c>
      <c r="D206" t="s">
        <v>14</v>
      </c>
      <c r="E206" t="s">
        <v>50</v>
      </c>
      <c r="F206" t="s">
        <v>364</v>
      </c>
      <c r="G206" t="s">
        <v>333</v>
      </c>
      <c r="H206" t="s">
        <v>3711</v>
      </c>
      <c r="I206" t="s">
        <v>3712</v>
      </c>
      <c r="J206" t="s">
        <v>37</v>
      </c>
      <c r="K206" t="s">
        <v>363</v>
      </c>
      <c r="L206" t="s">
        <v>3726</v>
      </c>
      <c r="M206" t="s">
        <v>3609</v>
      </c>
      <c r="N206" s="9"/>
    </row>
    <row r="207" spans="1:14" x14ac:dyDescent="0.3">
      <c r="A207" s="1">
        <v>45065.55364583333</v>
      </c>
      <c r="B207" s="1">
        <v>45083.510787037034</v>
      </c>
      <c r="C207" s="1">
        <v>45083.510787037034</v>
      </c>
      <c r="D207" t="s">
        <v>14</v>
      </c>
      <c r="E207" t="s">
        <v>203</v>
      </c>
      <c r="F207" t="s">
        <v>365</v>
      </c>
      <c r="G207" t="s">
        <v>366</v>
      </c>
      <c r="H207" t="s">
        <v>367</v>
      </c>
      <c r="I207" t="s">
        <v>368</v>
      </c>
      <c r="J207" t="s">
        <v>37</v>
      </c>
      <c r="K207" t="s">
        <v>369</v>
      </c>
      <c r="L207" t="s">
        <v>370</v>
      </c>
      <c r="M207" t="s">
        <v>21</v>
      </c>
      <c r="N207" s="9"/>
    </row>
    <row r="208" spans="1:14" x14ac:dyDescent="0.3">
      <c r="A208" s="1">
        <v>45065.553738425922</v>
      </c>
      <c r="B208" s="1">
        <v>45069.419282407405</v>
      </c>
      <c r="C208" s="1">
        <v>45069.419282407405</v>
      </c>
      <c r="D208" t="s">
        <v>14</v>
      </c>
      <c r="E208" t="s">
        <v>15</v>
      </c>
      <c r="F208" t="s">
        <v>372</v>
      </c>
      <c r="G208" t="s">
        <v>373</v>
      </c>
      <c r="H208" t="s">
        <v>374</v>
      </c>
      <c r="I208" t="s">
        <v>375</v>
      </c>
      <c r="J208" t="s">
        <v>37</v>
      </c>
      <c r="K208" t="s">
        <v>371</v>
      </c>
      <c r="L208" t="s">
        <v>376</v>
      </c>
      <c r="M208" t="s">
        <v>21</v>
      </c>
      <c r="N208" s="9"/>
    </row>
    <row r="209" spans="1:14" x14ac:dyDescent="0.3">
      <c r="A209" s="1">
        <v>45065.553819444445</v>
      </c>
      <c r="B209" s="1">
        <v>45065.553819444445</v>
      </c>
      <c r="C209" s="1">
        <v>45069.419282407405</v>
      </c>
      <c r="D209" t="s">
        <v>14</v>
      </c>
      <c r="E209" t="s">
        <v>82</v>
      </c>
      <c r="F209" t="s">
        <v>378</v>
      </c>
      <c r="G209" t="s">
        <v>379</v>
      </c>
      <c r="H209" t="s">
        <v>3644</v>
      </c>
      <c r="I209" t="s">
        <v>3645</v>
      </c>
      <c r="J209" t="s">
        <v>37</v>
      </c>
      <c r="K209" t="s">
        <v>377</v>
      </c>
      <c r="L209" t="s">
        <v>3790</v>
      </c>
      <c r="M209" t="s">
        <v>3609</v>
      </c>
      <c r="N209" s="9"/>
    </row>
    <row r="210" spans="1:14" x14ac:dyDescent="0.3">
      <c r="A210" s="1">
        <v>45065.553888888891</v>
      </c>
      <c r="B210" s="1">
        <v>45065.553888888891</v>
      </c>
      <c r="C210" s="1">
        <v>45069.419282407405</v>
      </c>
      <c r="D210" t="s">
        <v>14</v>
      </c>
      <c r="E210" t="s">
        <v>64</v>
      </c>
      <c r="F210" t="s">
        <v>380</v>
      </c>
      <c r="G210" t="s">
        <v>381</v>
      </c>
      <c r="H210" t="s">
        <v>603</v>
      </c>
      <c r="I210" t="s">
        <v>2898</v>
      </c>
      <c r="J210" t="s">
        <v>37</v>
      </c>
      <c r="K210" s="2" t="s">
        <v>63</v>
      </c>
      <c r="L210" t="s">
        <v>442</v>
      </c>
      <c r="M210" t="s">
        <v>3609</v>
      </c>
      <c r="N210" s="9"/>
    </row>
    <row r="211" spans="1:14" x14ac:dyDescent="0.3">
      <c r="A211" s="1">
        <v>45065.553969907407</v>
      </c>
      <c r="B211" s="1">
        <v>45083.628032407411</v>
      </c>
      <c r="C211" s="1">
        <v>45083.628032407411</v>
      </c>
      <c r="D211" t="s">
        <v>14</v>
      </c>
      <c r="E211" t="s">
        <v>45</v>
      </c>
      <c r="F211" t="s">
        <v>382</v>
      </c>
      <c r="G211" t="s">
        <v>383</v>
      </c>
      <c r="H211" t="s">
        <v>17</v>
      </c>
      <c r="I211" t="s">
        <v>18</v>
      </c>
      <c r="J211" t="s">
        <v>19</v>
      </c>
      <c r="K211" t="s">
        <v>13</v>
      </c>
      <c r="L211" t="s">
        <v>20</v>
      </c>
      <c r="M211" t="s">
        <v>21</v>
      </c>
      <c r="N211" s="9"/>
    </row>
    <row r="212" spans="1:14" x14ac:dyDescent="0.3">
      <c r="A212" s="1">
        <v>45065.554039351853</v>
      </c>
      <c r="B212" s="1">
        <v>45083.544895833336</v>
      </c>
      <c r="C212" s="1">
        <v>45083.544895833336</v>
      </c>
      <c r="D212" t="s">
        <v>14</v>
      </c>
      <c r="E212" t="s">
        <v>86</v>
      </c>
      <c r="F212" t="s">
        <v>384</v>
      </c>
      <c r="G212" t="s">
        <v>385</v>
      </c>
      <c r="H212" t="s">
        <v>89</v>
      </c>
      <c r="I212" t="s">
        <v>90</v>
      </c>
      <c r="J212" t="s">
        <v>91</v>
      </c>
      <c r="K212" t="s">
        <v>85</v>
      </c>
      <c r="L212" t="s">
        <v>92</v>
      </c>
      <c r="M212" t="s">
        <v>21</v>
      </c>
      <c r="N212" s="9"/>
    </row>
    <row r="213" spans="1:14" x14ac:dyDescent="0.3">
      <c r="A213" s="1">
        <v>45065.554108796299</v>
      </c>
      <c r="B213" s="1">
        <v>45083.656157407408</v>
      </c>
      <c r="C213" s="1">
        <v>45083.656157407408</v>
      </c>
      <c r="D213" t="s">
        <v>14</v>
      </c>
      <c r="E213" t="s">
        <v>86</v>
      </c>
      <c r="F213" t="s">
        <v>386</v>
      </c>
      <c r="G213" t="s">
        <v>385</v>
      </c>
      <c r="H213" t="s">
        <v>17</v>
      </c>
      <c r="I213" t="s">
        <v>18</v>
      </c>
      <c r="J213" t="s">
        <v>387</v>
      </c>
      <c r="K213" t="s">
        <v>13</v>
      </c>
      <c r="L213" t="s">
        <v>20</v>
      </c>
      <c r="M213" t="s">
        <v>21</v>
      </c>
      <c r="N213" s="9"/>
    </row>
    <row r="214" spans="1:14" x14ac:dyDescent="0.3">
      <c r="A214" s="1">
        <v>45065.554189814815</v>
      </c>
      <c r="B214" s="1">
        <v>45083.658553240741</v>
      </c>
      <c r="C214" s="1">
        <v>45083.658553240741</v>
      </c>
      <c r="D214" t="s">
        <v>14</v>
      </c>
      <c r="E214" t="s">
        <v>86</v>
      </c>
      <c r="F214" t="s">
        <v>388</v>
      </c>
      <c r="G214" t="s">
        <v>385</v>
      </c>
      <c r="H214" t="s">
        <v>17</v>
      </c>
      <c r="I214" t="s">
        <v>18</v>
      </c>
      <c r="J214" t="s">
        <v>19</v>
      </c>
      <c r="K214" t="s">
        <v>305</v>
      </c>
      <c r="L214" t="s">
        <v>20</v>
      </c>
      <c r="M214" t="s">
        <v>21</v>
      </c>
      <c r="N214" s="9"/>
    </row>
    <row r="215" spans="1:14" x14ac:dyDescent="0.3">
      <c r="A215" s="1">
        <v>45065.554270833331</v>
      </c>
      <c r="B215" s="1">
        <v>45083.578483796293</v>
      </c>
      <c r="C215" s="1">
        <v>45083.578483796293</v>
      </c>
      <c r="D215" t="s">
        <v>14</v>
      </c>
      <c r="E215" t="s">
        <v>86</v>
      </c>
      <c r="F215" t="s">
        <v>389</v>
      </c>
      <c r="G215" t="s">
        <v>385</v>
      </c>
      <c r="H215" t="s">
        <v>17</v>
      </c>
      <c r="I215" t="s">
        <v>18</v>
      </c>
      <c r="J215" t="s">
        <v>19</v>
      </c>
      <c r="K215" t="s">
        <v>13</v>
      </c>
      <c r="L215" t="s">
        <v>20</v>
      </c>
      <c r="M215" t="s">
        <v>21</v>
      </c>
      <c r="N215" s="9"/>
    </row>
    <row r="216" spans="1:14" x14ac:dyDescent="0.3">
      <c r="A216" s="1">
        <v>45065.554351851853</v>
      </c>
      <c r="B216" s="1">
        <v>45083.494490740741</v>
      </c>
      <c r="C216" s="1">
        <v>45083.494490740741</v>
      </c>
      <c r="D216" t="s">
        <v>14</v>
      </c>
      <c r="E216" t="s">
        <v>86</v>
      </c>
      <c r="F216" t="s">
        <v>390</v>
      </c>
      <c r="G216" t="s">
        <v>385</v>
      </c>
      <c r="H216" t="s">
        <v>146</v>
      </c>
      <c r="I216" t="s">
        <v>147</v>
      </c>
      <c r="J216" t="s">
        <v>37</v>
      </c>
      <c r="K216" t="s">
        <v>144</v>
      </c>
      <c r="L216" t="s">
        <v>148</v>
      </c>
      <c r="M216" t="s">
        <v>21</v>
      </c>
      <c r="N216" s="9"/>
    </row>
    <row r="217" spans="1:14" x14ac:dyDescent="0.3">
      <c r="A217" s="1">
        <v>45065.5544212963</v>
      </c>
      <c r="B217" s="1">
        <v>45083.633831018517</v>
      </c>
      <c r="C217" s="1">
        <v>45083.633831018517</v>
      </c>
      <c r="D217" t="s">
        <v>14</v>
      </c>
      <c r="E217" t="s">
        <v>86</v>
      </c>
      <c r="F217" t="s">
        <v>391</v>
      </c>
      <c r="G217" t="s">
        <v>385</v>
      </c>
      <c r="H217" t="s">
        <v>17</v>
      </c>
      <c r="I217" t="s">
        <v>18</v>
      </c>
      <c r="J217" t="s">
        <v>19</v>
      </c>
      <c r="K217" t="s">
        <v>13</v>
      </c>
      <c r="L217" t="s">
        <v>20</v>
      </c>
      <c r="M217" t="s">
        <v>21</v>
      </c>
      <c r="N217" s="9"/>
    </row>
    <row r="218" spans="1:14" x14ac:dyDescent="0.3">
      <c r="A218" s="1">
        <v>45065.554502314815</v>
      </c>
      <c r="B218" s="1">
        <v>45083.634340277778</v>
      </c>
      <c r="C218" s="1">
        <v>45083.634340277778</v>
      </c>
      <c r="D218" t="s">
        <v>14</v>
      </c>
      <c r="E218" t="s">
        <v>45</v>
      </c>
      <c r="F218" t="s">
        <v>392</v>
      </c>
      <c r="G218" t="s">
        <v>385</v>
      </c>
      <c r="H218" t="s">
        <v>17</v>
      </c>
      <c r="I218" t="s">
        <v>18</v>
      </c>
      <c r="J218" t="s">
        <v>19</v>
      </c>
      <c r="K218" t="s">
        <v>13</v>
      </c>
      <c r="L218" t="s">
        <v>20</v>
      </c>
      <c r="M218" t="s">
        <v>21</v>
      </c>
      <c r="N218" s="9"/>
    </row>
    <row r="219" spans="1:14" x14ac:dyDescent="0.3">
      <c r="A219" s="1">
        <v>45065.554571759261</v>
      </c>
      <c r="B219" s="1">
        <v>45083.605879629627</v>
      </c>
      <c r="C219" s="1">
        <v>45083.605879629627</v>
      </c>
      <c r="D219" t="s">
        <v>14</v>
      </c>
      <c r="E219" t="s">
        <v>86</v>
      </c>
      <c r="F219" t="s">
        <v>393</v>
      </c>
      <c r="G219" t="s">
        <v>385</v>
      </c>
      <c r="H219" t="s">
        <v>17</v>
      </c>
      <c r="I219" t="s">
        <v>18</v>
      </c>
      <c r="J219" t="s">
        <v>19</v>
      </c>
      <c r="K219" t="s">
        <v>13</v>
      </c>
      <c r="L219" t="s">
        <v>20</v>
      </c>
      <c r="M219" t="s">
        <v>21</v>
      </c>
      <c r="N219" s="9"/>
    </row>
    <row r="220" spans="1:14" x14ac:dyDescent="0.3">
      <c r="A220" s="1">
        <v>45065.554629629631</v>
      </c>
      <c r="B220" s="1">
        <v>45083.612858796296</v>
      </c>
      <c r="C220" s="1">
        <v>45083.612858796296</v>
      </c>
      <c r="D220" t="s">
        <v>14</v>
      </c>
      <c r="E220" t="s">
        <v>86</v>
      </c>
      <c r="F220" t="s">
        <v>394</v>
      </c>
      <c r="G220" t="s">
        <v>385</v>
      </c>
      <c r="H220" t="s">
        <v>17</v>
      </c>
      <c r="I220" t="s">
        <v>18</v>
      </c>
      <c r="J220" t="s">
        <v>19</v>
      </c>
      <c r="K220" t="s">
        <v>13</v>
      </c>
      <c r="L220" t="s">
        <v>20</v>
      </c>
      <c r="M220" t="s">
        <v>21</v>
      </c>
      <c r="N220" s="9"/>
    </row>
    <row r="221" spans="1:14" x14ac:dyDescent="0.3">
      <c r="A221" s="1">
        <v>45065.554710648146</v>
      </c>
      <c r="B221" s="1">
        <v>45065.554710648146</v>
      </c>
      <c r="C221" s="1">
        <v>45083.612858796296</v>
      </c>
      <c r="D221" t="s">
        <v>14</v>
      </c>
      <c r="E221" t="s">
        <v>64</v>
      </c>
      <c r="F221" t="s">
        <v>395</v>
      </c>
      <c r="G221" t="s">
        <v>385</v>
      </c>
      <c r="H221" t="s">
        <v>603</v>
      </c>
      <c r="I221" t="s">
        <v>2898</v>
      </c>
      <c r="J221" t="s">
        <v>37</v>
      </c>
      <c r="K221" s="2" t="s">
        <v>63</v>
      </c>
      <c r="L221" t="s">
        <v>442</v>
      </c>
      <c r="M221" t="s">
        <v>3609</v>
      </c>
      <c r="N221" s="9"/>
    </row>
    <row r="222" spans="1:14" x14ac:dyDescent="0.3">
      <c r="A222" s="1">
        <v>45065.554780092592</v>
      </c>
      <c r="B222" s="1">
        <v>45065.554780092592</v>
      </c>
      <c r="C222" s="1">
        <v>45083.612858796296</v>
      </c>
      <c r="D222" t="s">
        <v>14</v>
      </c>
      <c r="E222" t="s">
        <v>64</v>
      </c>
      <c r="F222" t="s">
        <v>396</v>
      </c>
      <c r="G222" t="s">
        <v>385</v>
      </c>
      <c r="H222" t="s">
        <v>603</v>
      </c>
      <c r="I222" t="s">
        <v>2898</v>
      </c>
      <c r="J222" t="s">
        <v>37</v>
      </c>
      <c r="K222" s="2" t="s">
        <v>63</v>
      </c>
      <c r="L222" t="s">
        <v>442</v>
      </c>
      <c r="M222" t="s">
        <v>3609</v>
      </c>
      <c r="N222" s="9"/>
    </row>
    <row r="223" spans="1:14" x14ac:dyDescent="0.3">
      <c r="A223" s="1">
        <v>45065.554861111108</v>
      </c>
      <c r="B223" s="1">
        <v>45068.605057870373</v>
      </c>
      <c r="C223" s="1">
        <v>45068.605057870373</v>
      </c>
      <c r="D223" t="s">
        <v>14</v>
      </c>
      <c r="E223" t="s">
        <v>203</v>
      </c>
      <c r="F223" t="s">
        <v>398</v>
      </c>
      <c r="G223" t="s">
        <v>399</v>
      </c>
      <c r="H223" t="s">
        <v>400</v>
      </c>
      <c r="I223" t="s">
        <v>401</v>
      </c>
      <c r="J223" t="s">
        <v>402</v>
      </c>
      <c r="K223" t="s">
        <v>397</v>
      </c>
      <c r="L223" t="s">
        <v>403</v>
      </c>
      <c r="M223" t="s">
        <v>21</v>
      </c>
      <c r="N223" s="9"/>
    </row>
    <row r="224" spans="1:14" x14ac:dyDescent="0.3">
      <c r="A224" s="1">
        <v>45065.5549537037</v>
      </c>
      <c r="B224" s="1">
        <v>45068.691319444442</v>
      </c>
      <c r="C224" s="1">
        <v>45068.691319444442</v>
      </c>
      <c r="D224" t="s">
        <v>14</v>
      </c>
      <c r="E224" t="s">
        <v>203</v>
      </c>
      <c r="F224" t="s">
        <v>404</v>
      </c>
      <c r="G224" t="s">
        <v>399</v>
      </c>
      <c r="H224" t="s">
        <v>60</v>
      </c>
      <c r="I224" t="s">
        <v>61</v>
      </c>
      <c r="J224" t="s">
        <v>37</v>
      </c>
      <c r="K224" t="s">
        <v>58</v>
      </c>
      <c r="L224" t="s">
        <v>62</v>
      </c>
      <c r="M224" t="s">
        <v>21</v>
      </c>
      <c r="N224" s="9"/>
    </row>
    <row r="225" spans="1:14" x14ac:dyDescent="0.3">
      <c r="A225" s="1">
        <v>45065.555034722223</v>
      </c>
      <c r="B225" s="1">
        <v>45083.623159722221</v>
      </c>
      <c r="C225" s="1">
        <v>45083.623159722221</v>
      </c>
      <c r="D225" t="s">
        <v>14</v>
      </c>
      <c r="E225" t="s">
        <v>203</v>
      </c>
      <c r="F225" t="s">
        <v>405</v>
      </c>
      <c r="G225" t="s">
        <v>399</v>
      </c>
      <c r="H225" t="s">
        <v>17</v>
      </c>
      <c r="I225" t="s">
        <v>18</v>
      </c>
      <c r="J225" t="s">
        <v>19</v>
      </c>
      <c r="K225" t="s">
        <v>13</v>
      </c>
      <c r="L225" t="s">
        <v>20</v>
      </c>
      <c r="M225" t="s">
        <v>21</v>
      </c>
      <c r="N225" s="9"/>
    </row>
    <row r="226" spans="1:14" x14ac:dyDescent="0.3">
      <c r="A226" s="1">
        <v>45065.555115740739</v>
      </c>
      <c r="B226" s="1">
        <v>45083.631354166668</v>
      </c>
      <c r="C226" s="1">
        <v>45083.631354166668</v>
      </c>
      <c r="D226" t="s">
        <v>14</v>
      </c>
      <c r="E226" t="s">
        <v>203</v>
      </c>
      <c r="F226" t="s">
        <v>406</v>
      </c>
      <c r="G226" t="s">
        <v>399</v>
      </c>
      <c r="H226" t="s">
        <v>17</v>
      </c>
      <c r="I226" t="s">
        <v>18</v>
      </c>
      <c r="J226" t="s">
        <v>19</v>
      </c>
      <c r="K226" t="s">
        <v>13</v>
      </c>
      <c r="L226" t="s">
        <v>20</v>
      </c>
      <c r="M226" t="s">
        <v>21</v>
      </c>
      <c r="N226" s="9"/>
    </row>
    <row r="227" spans="1:14" x14ac:dyDescent="0.3">
      <c r="A227" s="1">
        <v>45065.555196759262</v>
      </c>
      <c r="B227" s="1">
        <v>45090.612222222226</v>
      </c>
      <c r="C227" s="1">
        <v>45090.612222222226</v>
      </c>
      <c r="D227" t="s">
        <v>14</v>
      </c>
      <c r="E227" t="s">
        <v>86</v>
      </c>
      <c r="F227" t="s">
        <v>407</v>
      </c>
      <c r="G227" t="s">
        <v>399</v>
      </c>
      <c r="H227" t="s">
        <v>95</v>
      </c>
      <c r="I227" t="s">
        <v>96</v>
      </c>
      <c r="J227" t="s">
        <v>19</v>
      </c>
      <c r="K227" t="s">
        <v>93</v>
      </c>
      <c r="L227" t="s">
        <v>97</v>
      </c>
      <c r="M227" t="s">
        <v>21</v>
      </c>
      <c r="N227" s="9"/>
    </row>
    <row r="228" spans="1:14" x14ac:dyDescent="0.3">
      <c r="A228" s="1">
        <v>45065.555277777778</v>
      </c>
      <c r="B228" s="1">
        <v>45065.555277777778</v>
      </c>
      <c r="C228" s="1">
        <v>45090.612222222226</v>
      </c>
      <c r="D228" t="s">
        <v>14</v>
      </c>
      <c r="E228" t="s">
        <v>203</v>
      </c>
      <c r="F228" t="s">
        <v>409</v>
      </c>
      <c r="G228" t="s">
        <v>399</v>
      </c>
      <c r="H228" t="s">
        <v>3744</v>
      </c>
      <c r="I228" t="s">
        <v>3745</v>
      </c>
      <c r="J228" t="s">
        <v>37</v>
      </c>
      <c r="K228" t="s">
        <v>408</v>
      </c>
      <c r="L228" t="s">
        <v>3618</v>
      </c>
      <c r="M228" t="s">
        <v>3609</v>
      </c>
      <c r="N228" s="9"/>
    </row>
    <row r="229" spans="1:14" x14ac:dyDescent="0.3">
      <c r="A229" s="1">
        <v>45065.55537037037</v>
      </c>
      <c r="B229" s="1">
        <v>45068.605092592596</v>
      </c>
      <c r="C229" s="1">
        <v>45068.605092592596</v>
      </c>
      <c r="D229" t="s">
        <v>14</v>
      </c>
      <c r="E229" t="s">
        <v>203</v>
      </c>
      <c r="F229" t="s">
        <v>410</v>
      </c>
      <c r="G229" t="s">
        <v>399</v>
      </c>
      <c r="H229" t="s">
        <v>400</v>
      </c>
      <c r="I229" t="s">
        <v>401</v>
      </c>
      <c r="J229" t="s">
        <v>402</v>
      </c>
      <c r="K229" t="s">
        <v>397</v>
      </c>
      <c r="L229" t="s">
        <v>403</v>
      </c>
      <c r="M229" t="s">
        <v>21</v>
      </c>
      <c r="N229" s="9"/>
    </row>
    <row r="230" spans="1:14" x14ac:dyDescent="0.3">
      <c r="A230" s="1">
        <v>45065.555451388886</v>
      </c>
      <c r="B230" s="1">
        <v>45083.526666666665</v>
      </c>
      <c r="C230" s="1">
        <v>45083.526678240742</v>
      </c>
      <c r="D230" t="s">
        <v>14</v>
      </c>
      <c r="E230" t="s">
        <v>203</v>
      </c>
      <c r="F230" t="s">
        <v>411</v>
      </c>
      <c r="G230" t="s">
        <v>399</v>
      </c>
      <c r="H230" t="s">
        <v>89</v>
      </c>
      <c r="I230" t="s">
        <v>90</v>
      </c>
      <c r="J230" t="s">
        <v>91</v>
      </c>
      <c r="K230" t="s">
        <v>85</v>
      </c>
      <c r="L230" t="s">
        <v>92</v>
      </c>
      <c r="M230" t="s">
        <v>21</v>
      </c>
      <c r="N230" s="9"/>
    </row>
    <row r="231" spans="1:14" x14ac:dyDescent="0.3">
      <c r="A231" s="1">
        <v>45065.555532407408</v>
      </c>
      <c r="B231" s="1">
        <v>45083.626701388886</v>
      </c>
      <c r="C231" s="1">
        <v>45083.626701388886</v>
      </c>
      <c r="D231" t="s">
        <v>14</v>
      </c>
      <c r="E231" t="s">
        <v>203</v>
      </c>
      <c r="F231" t="s">
        <v>412</v>
      </c>
      <c r="G231" t="s">
        <v>399</v>
      </c>
      <c r="H231" t="s">
        <v>17</v>
      </c>
      <c r="I231" t="s">
        <v>18</v>
      </c>
      <c r="J231" t="s">
        <v>19</v>
      </c>
      <c r="K231" t="s">
        <v>13</v>
      </c>
      <c r="L231" t="s">
        <v>20</v>
      </c>
      <c r="M231" t="s">
        <v>21</v>
      </c>
      <c r="N231" s="9"/>
    </row>
    <row r="232" spans="1:14" x14ac:dyDescent="0.3">
      <c r="A232" s="1">
        <v>45065.555625000001</v>
      </c>
      <c r="B232" s="1">
        <v>45065.555625000001</v>
      </c>
      <c r="C232" s="1">
        <v>45083.626701388886</v>
      </c>
      <c r="D232" t="s">
        <v>14</v>
      </c>
      <c r="E232" t="s">
        <v>203</v>
      </c>
      <c r="F232" t="s">
        <v>413</v>
      </c>
      <c r="G232" t="s">
        <v>399</v>
      </c>
      <c r="H232" t="s">
        <v>3620</v>
      </c>
      <c r="I232" t="s">
        <v>3621</v>
      </c>
      <c r="J232" t="s">
        <v>37</v>
      </c>
      <c r="K232" s="2" t="s">
        <v>81</v>
      </c>
      <c r="L232" t="s">
        <v>3622</v>
      </c>
      <c r="M232" t="s">
        <v>3609</v>
      </c>
      <c r="N232" s="9"/>
    </row>
    <row r="233" spans="1:14" x14ac:dyDescent="0.3">
      <c r="A233" s="1">
        <v>45065.555706018517</v>
      </c>
      <c r="B233" s="1">
        <v>45083.618425925924</v>
      </c>
      <c r="C233" s="1">
        <v>45083.618425925924</v>
      </c>
      <c r="D233" t="s">
        <v>14</v>
      </c>
      <c r="E233" t="s">
        <v>203</v>
      </c>
      <c r="F233" t="s">
        <v>414</v>
      </c>
      <c r="G233" t="s">
        <v>399</v>
      </c>
      <c r="H233" t="s">
        <v>17</v>
      </c>
      <c r="I233" t="s">
        <v>18</v>
      </c>
      <c r="J233" t="s">
        <v>19</v>
      </c>
      <c r="K233" t="s">
        <v>13</v>
      </c>
      <c r="L233" t="s">
        <v>20</v>
      </c>
      <c r="M233" t="s">
        <v>21</v>
      </c>
      <c r="N233" s="9"/>
    </row>
    <row r="234" spans="1:14" x14ac:dyDescent="0.3">
      <c r="A234" s="1">
        <v>45065.555787037039</v>
      </c>
      <c r="B234" s="1">
        <v>45068.582256944443</v>
      </c>
      <c r="C234" s="1">
        <v>45068.582268518519</v>
      </c>
      <c r="D234" t="s">
        <v>14</v>
      </c>
      <c r="E234" t="s">
        <v>203</v>
      </c>
      <c r="F234" t="s">
        <v>415</v>
      </c>
      <c r="G234" t="s">
        <v>399</v>
      </c>
      <c r="H234" t="s">
        <v>146</v>
      </c>
      <c r="I234" t="s">
        <v>147</v>
      </c>
      <c r="J234" t="s">
        <v>37</v>
      </c>
      <c r="K234" t="s">
        <v>144</v>
      </c>
      <c r="L234" t="s">
        <v>416</v>
      </c>
      <c r="M234" t="s">
        <v>21</v>
      </c>
      <c r="N234" s="9"/>
    </row>
    <row r="235" spans="1:14" x14ac:dyDescent="0.3">
      <c r="A235" s="1">
        <v>45065.555856481478</v>
      </c>
      <c r="B235" s="1">
        <v>45068.58189814815</v>
      </c>
      <c r="C235" s="1">
        <v>45068.58189814815</v>
      </c>
      <c r="D235" t="s">
        <v>14</v>
      </c>
      <c r="E235" t="s">
        <v>203</v>
      </c>
      <c r="F235" t="s">
        <v>417</v>
      </c>
      <c r="G235" t="s">
        <v>399</v>
      </c>
      <c r="H235" t="s">
        <v>146</v>
      </c>
      <c r="I235" t="s">
        <v>147</v>
      </c>
      <c r="J235" t="s">
        <v>37</v>
      </c>
      <c r="K235" t="s">
        <v>144</v>
      </c>
      <c r="L235" t="s">
        <v>148</v>
      </c>
      <c r="M235" t="s">
        <v>21</v>
      </c>
      <c r="N235" s="9"/>
    </row>
    <row r="236" spans="1:14" x14ac:dyDescent="0.3">
      <c r="A236" s="1">
        <v>45065.555925925924</v>
      </c>
      <c r="B236" s="1">
        <v>45083.575601851851</v>
      </c>
      <c r="C236" s="1">
        <v>45083.575601851851</v>
      </c>
      <c r="D236" t="s">
        <v>14</v>
      </c>
      <c r="E236" t="s">
        <v>203</v>
      </c>
      <c r="F236" t="s">
        <v>418</v>
      </c>
      <c r="G236" t="s">
        <v>399</v>
      </c>
      <c r="H236" t="s">
        <v>17</v>
      </c>
      <c r="I236" t="s">
        <v>18</v>
      </c>
      <c r="J236" t="s">
        <v>19</v>
      </c>
      <c r="K236" t="s">
        <v>13</v>
      </c>
      <c r="L236" t="s">
        <v>20</v>
      </c>
      <c r="M236" t="s">
        <v>21</v>
      </c>
      <c r="N236" s="9"/>
    </row>
    <row r="237" spans="1:14" x14ac:dyDescent="0.3">
      <c r="A237" s="1">
        <v>45065.555995370371</v>
      </c>
      <c r="B237" s="1">
        <v>45083.632395833331</v>
      </c>
      <c r="C237" s="1">
        <v>45083.632395833331</v>
      </c>
      <c r="D237" t="s">
        <v>14</v>
      </c>
      <c r="E237" t="s">
        <v>64</v>
      </c>
      <c r="F237" t="s">
        <v>419</v>
      </c>
      <c r="G237" t="s">
        <v>399</v>
      </c>
      <c r="H237" t="s">
        <v>17</v>
      </c>
      <c r="I237" t="s">
        <v>18</v>
      </c>
      <c r="J237" t="s">
        <v>19</v>
      </c>
      <c r="K237" t="s">
        <v>13</v>
      </c>
      <c r="L237" t="s">
        <v>20</v>
      </c>
      <c r="M237" t="s">
        <v>21</v>
      </c>
      <c r="N237" s="9"/>
    </row>
    <row r="238" spans="1:14" x14ac:dyDescent="0.3">
      <c r="A238" s="1">
        <v>45065.556064814817</v>
      </c>
      <c r="B238" s="1">
        <v>45083.629560185182</v>
      </c>
      <c r="C238" s="1">
        <v>45083.629560185182</v>
      </c>
      <c r="D238" t="s">
        <v>14</v>
      </c>
      <c r="E238" t="s">
        <v>203</v>
      </c>
      <c r="F238" t="s">
        <v>420</v>
      </c>
      <c r="G238" t="s">
        <v>399</v>
      </c>
      <c r="H238" t="s">
        <v>17</v>
      </c>
      <c r="I238" t="s">
        <v>18</v>
      </c>
      <c r="J238" t="s">
        <v>19</v>
      </c>
      <c r="K238" t="s">
        <v>13</v>
      </c>
      <c r="L238" t="s">
        <v>20</v>
      </c>
      <c r="M238" t="s">
        <v>21</v>
      </c>
      <c r="N238" s="9"/>
    </row>
    <row r="239" spans="1:14" x14ac:dyDescent="0.3">
      <c r="A239" s="1">
        <v>45065.556145833332</v>
      </c>
      <c r="B239" s="1">
        <v>45083.5075</v>
      </c>
      <c r="C239" s="1">
        <v>45083.5075</v>
      </c>
      <c r="D239" t="s">
        <v>14</v>
      </c>
      <c r="E239" t="s">
        <v>203</v>
      </c>
      <c r="F239" t="s">
        <v>421</v>
      </c>
      <c r="G239" t="s">
        <v>399</v>
      </c>
      <c r="H239" t="s">
        <v>35</v>
      </c>
      <c r="I239" t="s">
        <v>36</v>
      </c>
      <c r="J239" t="s">
        <v>37</v>
      </c>
      <c r="K239" t="s">
        <v>32</v>
      </c>
      <c r="L239" t="s">
        <v>38</v>
      </c>
      <c r="M239" t="s">
        <v>21</v>
      </c>
      <c r="N239" s="9"/>
    </row>
    <row r="240" spans="1:14" x14ac:dyDescent="0.3">
      <c r="A240" s="1">
        <v>45065.556215277778</v>
      </c>
      <c r="B240" s="1">
        <v>45065.556215277778</v>
      </c>
      <c r="C240" s="1">
        <v>45083.5075</v>
      </c>
      <c r="D240" t="s">
        <v>14</v>
      </c>
      <c r="E240" t="s">
        <v>203</v>
      </c>
      <c r="F240" t="s">
        <v>422</v>
      </c>
      <c r="G240" t="s">
        <v>399</v>
      </c>
      <c r="H240" t="s">
        <v>3620</v>
      </c>
      <c r="I240" t="s">
        <v>3621</v>
      </c>
      <c r="J240" t="s">
        <v>37</v>
      </c>
      <c r="K240" s="2" t="s">
        <v>81</v>
      </c>
      <c r="L240" t="s">
        <v>3622</v>
      </c>
      <c r="M240" t="s">
        <v>3609</v>
      </c>
      <c r="N240" s="9"/>
    </row>
    <row r="241" spans="1:14" x14ac:dyDescent="0.3">
      <c r="A241" s="1">
        <v>45065.556307870371</v>
      </c>
      <c r="B241" s="1">
        <v>45084.640023148146</v>
      </c>
      <c r="C241" s="1">
        <v>45084.640023148146</v>
      </c>
      <c r="D241" t="s">
        <v>14</v>
      </c>
      <c r="E241" t="s">
        <v>203</v>
      </c>
      <c r="F241" t="s">
        <v>423</v>
      </c>
      <c r="G241" t="s">
        <v>399</v>
      </c>
      <c r="H241" t="s">
        <v>424</v>
      </c>
      <c r="I241" t="s">
        <v>425</v>
      </c>
      <c r="J241" t="s">
        <v>426</v>
      </c>
      <c r="K241" t="s">
        <v>427</v>
      </c>
      <c r="L241" t="s">
        <v>428</v>
      </c>
      <c r="M241" t="s">
        <v>21</v>
      </c>
      <c r="N241" s="9"/>
    </row>
    <row r="242" spans="1:14" x14ac:dyDescent="0.3">
      <c r="A242" s="1">
        <v>45065.556388888886</v>
      </c>
      <c r="B242" s="1">
        <v>45083.534305555557</v>
      </c>
      <c r="C242" s="1">
        <v>45083.534305555557</v>
      </c>
      <c r="D242" t="s">
        <v>14</v>
      </c>
      <c r="E242" t="s">
        <v>203</v>
      </c>
      <c r="F242" t="s">
        <v>429</v>
      </c>
      <c r="G242" t="s">
        <v>399</v>
      </c>
      <c r="H242" t="s">
        <v>89</v>
      </c>
      <c r="I242" t="s">
        <v>90</v>
      </c>
      <c r="J242" t="s">
        <v>91</v>
      </c>
      <c r="K242" t="s">
        <v>85</v>
      </c>
      <c r="L242" t="s">
        <v>92</v>
      </c>
      <c r="M242" t="s">
        <v>21</v>
      </c>
      <c r="N242" s="9"/>
    </row>
    <row r="243" spans="1:14" x14ac:dyDescent="0.3">
      <c r="A243" s="1">
        <v>45065.556469907409</v>
      </c>
      <c r="B243" s="1">
        <v>45083.495486111111</v>
      </c>
      <c r="C243" s="1">
        <v>45083.495486111111</v>
      </c>
      <c r="D243" t="s">
        <v>14</v>
      </c>
      <c r="E243" t="s">
        <v>203</v>
      </c>
      <c r="F243" t="s">
        <v>431</v>
      </c>
      <c r="G243" t="s">
        <v>399</v>
      </c>
      <c r="H243" t="s">
        <v>432</v>
      </c>
      <c r="I243" t="s">
        <v>433</v>
      </c>
      <c r="J243" t="s">
        <v>434</v>
      </c>
      <c r="K243" t="s">
        <v>430</v>
      </c>
      <c r="L243" t="s">
        <v>435</v>
      </c>
      <c r="M243" t="s">
        <v>21</v>
      </c>
      <c r="N243" s="9"/>
    </row>
    <row r="244" spans="1:14" x14ac:dyDescent="0.3">
      <c r="A244" s="1">
        <v>45065.556550925925</v>
      </c>
      <c r="B244" s="1">
        <v>45083.496979166666</v>
      </c>
      <c r="C244" s="1">
        <v>45083.496979166666</v>
      </c>
      <c r="D244" t="s">
        <v>14</v>
      </c>
      <c r="E244" t="s">
        <v>203</v>
      </c>
      <c r="F244" t="s">
        <v>436</v>
      </c>
      <c r="G244" t="s">
        <v>399</v>
      </c>
      <c r="H244" t="s">
        <v>432</v>
      </c>
      <c r="I244" t="s">
        <v>433</v>
      </c>
      <c r="J244" t="s">
        <v>434</v>
      </c>
      <c r="K244" t="s">
        <v>430</v>
      </c>
      <c r="L244" t="s">
        <v>435</v>
      </c>
      <c r="M244" t="s">
        <v>21</v>
      </c>
      <c r="N244" s="9"/>
    </row>
    <row r="245" spans="1:14" x14ac:dyDescent="0.3">
      <c r="A245" s="1">
        <v>45065.556631944448</v>
      </c>
      <c r="B245" s="1">
        <v>45068.691712962966</v>
      </c>
      <c r="C245" s="1">
        <v>45068.691712962966</v>
      </c>
      <c r="D245" t="s">
        <v>14</v>
      </c>
      <c r="E245" t="s">
        <v>203</v>
      </c>
      <c r="F245" t="s">
        <v>437</v>
      </c>
      <c r="G245" t="s">
        <v>399</v>
      </c>
      <c r="H245" t="s">
        <v>60</v>
      </c>
      <c r="I245" t="s">
        <v>61</v>
      </c>
      <c r="J245" t="s">
        <v>37</v>
      </c>
      <c r="K245" t="s">
        <v>58</v>
      </c>
      <c r="L245" t="s">
        <v>62</v>
      </c>
      <c r="M245" t="s">
        <v>21</v>
      </c>
      <c r="N245" s="9"/>
    </row>
    <row r="246" spans="1:14" x14ac:dyDescent="0.3">
      <c r="A246" s="1">
        <v>45065.556712962964</v>
      </c>
      <c r="B246" s="1">
        <v>45083.543692129628</v>
      </c>
      <c r="C246" s="1">
        <v>45083.543692129628</v>
      </c>
      <c r="D246" t="s">
        <v>14</v>
      </c>
      <c r="E246" t="s">
        <v>203</v>
      </c>
      <c r="F246" t="s">
        <v>438</v>
      </c>
      <c r="G246" t="s">
        <v>399</v>
      </c>
      <c r="H246" t="s">
        <v>89</v>
      </c>
      <c r="I246" t="s">
        <v>90</v>
      </c>
      <c r="J246" t="s">
        <v>91</v>
      </c>
      <c r="K246" t="s">
        <v>85</v>
      </c>
      <c r="L246" t="s">
        <v>92</v>
      </c>
      <c r="M246" t="s">
        <v>21</v>
      </c>
      <c r="N246" s="9"/>
    </row>
    <row r="247" spans="1:14" x14ac:dyDescent="0.3">
      <c r="A247" s="1">
        <v>45065.556805555556</v>
      </c>
      <c r="B247" s="1">
        <v>45083.498344907406</v>
      </c>
      <c r="C247" s="1">
        <v>45083.498344907406</v>
      </c>
      <c r="D247" t="s">
        <v>14</v>
      </c>
      <c r="E247" t="s">
        <v>64</v>
      </c>
      <c r="F247" t="s">
        <v>439</v>
      </c>
      <c r="G247" t="s">
        <v>399</v>
      </c>
      <c r="H247" t="s">
        <v>275</v>
      </c>
      <c r="I247" t="s">
        <v>440</v>
      </c>
      <c r="J247" t="s">
        <v>37</v>
      </c>
      <c r="K247" t="s">
        <v>441</v>
      </c>
      <c r="L247" t="s">
        <v>442</v>
      </c>
      <c r="M247" t="s">
        <v>21</v>
      </c>
      <c r="N247" s="9"/>
    </row>
    <row r="248" spans="1:14" x14ac:dyDescent="0.3">
      <c r="A248" s="1">
        <v>45065.556898148148</v>
      </c>
      <c r="B248" s="1">
        <v>45083.608877314815</v>
      </c>
      <c r="C248" s="1">
        <v>45083.608877314815</v>
      </c>
      <c r="D248" t="s">
        <v>14</v>
      </c>
      <c r="E248" t="s">
        <v>203</v>
      </c>
      <c r="F248" t="s">
        <v>443</v>
      </c>
      <c r="G248" t="s">
        <v>399</v>
      </c>
      <c r="H248" t="s">
        <v>17</v>
      </c>
      <c r="I248" t="s">
        <v>18</v>
      </c>
      <c r="J248" t="s">
        <v>19</v>
      </c>
      <c r="K248" t="s">
        <v>13</v>
      </c>
      <c r="L248" t="s">
        <v>20</v>
      </c>
      <c r="M248" t="s">
        <v>21</v>
      </c>
      <c r="N248" s="9"/>
    </row>
    <row r="249" spans="1:14" x14ac:dyDescent="0.3">
      <c r="A249" s="1">
        <v>45065.556990740741</v>
      </c>
      <c r="B249" s="1">
        <v>45068.556296296294</v>
      </c>
      <c r="C249" s="1">
        <v>45068.556296296294</v>
      </c>
      <c r="D249" t="s">
        <v>14</v>
      </c>
      <c r="E249" t="s">
        <v>203</v>
      </c>
      <c r="F249" t="s">
        <v>444</v>
      </c>
      <c r="G249" t="s">
        <v>399</v>
      </c>
      <c r="H249" t="s">
        <v>55</v>
      </c>
      <c r="I249" t="s">
        <v>56</v>
      </c>
      <c r="J249" t="s">
        <v>37</v>
      </c>
      <c r="K249" t="s">
        <v>53</v>
      </c>
      <c r="L249" t="s">
        <v>57</v>
      </c>
      <c r="M249" t="s">
        <v>21</v>
      </c>
      <c r="N249" s="9"/>
    </row>
    <row r="250" spans="1:14" x14ac:dyDescent="0.3">
      <c r="A250" s="1">
        <v>45065.557083333333</v>
      </c>
      <c r="B250" s="1">
        <v>45083.555393518516</v>
      </c>
      <c r="C250" s="1">
        <v>45083.555393518516</v>
      </c>
      <c r="D250" t="s">
        <v>14</v>
      </c>
      <c r="E250" t="s">
        <v>203</v>
      </c>
      <c r="F250" t="s">
        <v>446</v>
      </c>
      <c r="G250" t="s">
        <v>399</v>
      </c>
      <c r="H250" t="s">
        <v>447</v>
      </c>
      <c r="I250" t="s">
        <v>448</v>
      </c>
      <c r="J250" t="s">
        <v>37</v>
      </c>
      <c r="K250" t="s">
        <v>445</v>
      </c>
      <c r="L250" t="s">
        <v>449</v>
      </c>
      <c r="M250" t="s">
        <v>21</v>
      </c>
      <c r="N250" s="9"/>
    </row>
    <row r="251" spans="1:14" x14ac:dyDescent="0.3">
      <c r="A251" s="1">
        <v>45065.557152777779</v>
      </c>
      <c r="B251" s="1">
        <v>45068.605138888888</v>
      </c>
      <c r="C251" s="1">
        <v>45068.605138888888</v>
      </c>
      <c r="D251" t="s">
        <v>14</v>
      </c>
      <c r="E251" t="s">
        <v>203</v>
      </c>
      <c r="F251" t="s">
        <v>450</v>
      </c>
      <c r="G251" t="s">
        <v>399</v>
      </c>
      <c r="H251" t="s">
        <v>400</v>
      </c>
      <c r="I251" t="s">
        <v>401</v>
      </c>
      <c r="J251" t="s">
        <v>402</v>
      </c>
      <c r="K251" t="s">
        <v>397</v>
      </c>
      <c r="L251" t="s">
        <v>403</v>
      </c>
      <c r="M251" t="s">
        <v>21</v>
      </c>
      <c r="N251" s="9"/>
    </row>
    <row r="252" spans="1:14" x14ac:dyDescent="0.3">
      <c r="A252" s="1">
        <v>45065.557222222225</v>
      </c>
      <c r="B252" s="1">
        <v>45083.664606481485</v>
      </c>
      <c r="C252" s="1">
        <v>45083.664606481485</v>
      </c>
      <c r="D252" t="s">
        <v>14</v>
      </c>
      <c r="E252" t="s">
        <v>203</v>
      </c>
      <c r="F252" t="s">
        <v>451</v>
      </c>
      <c r="G252" t="s">
        <v>399</v>
      </c>
      <c r="H252" t="s">
        <v>17</v>
      </c>
      <c r="I252" t="s">
        <v>18</v>
      </c>
      <c r="J252" t="s">
        <v>19</v>
      </c>
      <c r="K252" t="s">
        <v>13</v>
      </c>
      <c r="L252" t="s">
        <v>20</v>
      </c>
      <c r="M252" t="s">
        <v>21</v>
      </c>
      <c r="N252" s="9"/>
    </row>
    <row r="253" spans="1:14" x14ac:dyDescent="0.3">
      <c r="A253" s="1">
        <v>45065.557303240741</v>
      </c>
      <c r="B253" s="1">
        <v>45068.605185185188</v>
      </c>
      <c r="C253" s="1">
        <v>45068.605185185188</v>
      </c>
      <c r="D253" t="s">
        <v>14</v>
      </c>
      <c r="E253" t="s">
        <v>203</v>
      </c>
      <c r="F253" t="s">
        <v>452</v>
      </c>
      <c r="G253" t="s">
        <v>399</v>
      </c>
      <c r="H253" t="s">
        <v>400</v>
      </c>
      <c r="I253" t="s">
        <v>401</v>
      </c>
      <c r="J253" t="s">
        <v>402</v>
      </c>
      <c r="K253" t="s">
        <v>397</v>
      </c>
      <c r="L253" t="s">
        <v>403</v>
      </c>
      <c r="M253" t="s">
        <v>21</v>
      </c>
      <c r="N253" s="9"/>
    </row>
    <row r="254" spans="1:14" x14ac:dyDescent="0.3">
      <c r="A254" s="1">
        <v>45065.557384259257</v>
      </c>
      <c r="B254" s="1">
        <v>45090.613368055558</v>
      </c>
      <c r="C254" s="1">
        <v>45090.613368055558</v>
      </c>
      <c r="D254" t="s">
        <v>14</v>
      </c>
      <c r="E254" t="s">
        <v>86</v>
      </c>
      <c r="F254" t="s">
        <v>453</v>
      </c>
      <c r="G254" t="s">
        <v>399</v>
      </c>
      <c r="H254" t="s">
        <v>95</v>
      </c>
      <c r="I254" t="s">
        <v>96</v>
      </c>
      <c r="J254" t="s">
        <v>19</v>
      </c>
      <c r="K254" t="s">
        <v>93</v>
      </c>
      <c r="L254" t="s">
        <v>97</v>
      </c>
      <c r="M254" t="s">
        <v>21</v>
      </c>
      <c r="N254" s="9"/>
    </row>
    <row r="255" spans="1:14" x14ac:dyDescent="0.3">
      <c r="A255" s="1">
        <v>45065.557453703703</v>
      </c>
      <c r="B255" s="1">
        <v>45090.585694444446</v>
      </c>
      <c r="C255" s="1">
        <v>45090.585694444446</v>
      </c>
      <c r="D255" t="s">
        <v>14</v>
      </c>
      <c r="E255" t="s">
        <v>45</v>
      </c>
      <c r="F255" t="s">
        <v>455</v>
      </c>
      <c r="G255" t="s">
        <v>456</v>
      </c>
      <c r="H255" t="s">
        <v>457</v>
      </c>
      <c r="I255" t="s">
        <v>458</v>
      </c>
      <c r="J255" t="s">
        <v>37</v>
      </c>
      <c r="K255" t="s">
        <v>454</v>
      </c>
      <c r="L255" t="s">
        <v>459</v>
      </c>
      <c r="M255" t="s">
        <v>21</v>
      </c>
      <c r="N255" s="9"/>
    </row>
    <row r="256" spans="1:14" x14ac:dyDescent="0.3">
      <c r="A256" s="1">
        <v>45065.557534722226</v>
      </c>
      <c r="B256" s="1">
        <v>45068.655555555553</v>
      </c>
      <c r="C256" s="1">
        <v>45068.655555555553</v>
      </c>
      <c r="D256" t="s">
        <v>14</v>
      </c>
      <c r="E256" t="s">
        <v>64</v>
      </c>
      <c r="F256" t="s">
        <v>460</v>
      </c>
      <c r="G256" t="s">
        <v>461</v>
      </c>
      <c r="H256" t="s">
        <v>146</v>
      </c>
      <c r="I256" t="s">
        <v>147</v>
      </c>
      <c r="J256" t="s">
        <v>37</v>
      </c>
      <c r="K256" t="s">
        <v>144</v>
      </c>
      <c r="L256" t="s">
        <v>148</v>
      </c>
      <c r="M256" t="s">
        <v>21</v>
      </c>
      <c r="N256" s="9"/>
    </row>
    <row r="257" spans="1:14" x14ac:dyDescent="0.3">
      <c r="A257" s="1">
        <v>45065.557627314818</v>
      </c>
      <c r="B257" s="1">
        <v>45068.570543981485</v>
      </c>
      <c r="C257" s="1">
        <v>45068.570555555554</v>
      </c>
      <c r="D257" t="s">
        <v>14</v>
      </c>
      <c r="E257" t="s">
        <v>64</v>
      </c>
      <c r="F257" t="s">
        <v>463</v>
      </c>
      <c r="G257" t="s">
        <v>461</v>
      </c>
      <c r="H257" t="s">
        <v>464</v>
      </c>
      <c r="I257" t="s">
        <v>465</v>
      </c>
      <c r="J257" t="s">
        <v>37</v>
      </c>
      <c r="K257" t="s">
        <v>462</v>
      </c>
      <c r="L257" t="s">
        <v>466</v>
      </c>
      <c r="M257" t="s">
        <v>21</v>
      </c>
      <c r="N257" s="9"/>
    </row>
    <row r="258" spans="1:14" x14ac:dyDescent="0.3">
      <c r="A258" s="1">
        <v>45065.557696759257</v>
      </c>
      <c r="B258" s="1">
        <v>45083.545729166668</v>
      </c>
      <c r="C258" s="1">
        <v>45083.545729166668</v>
      </c>
      <c r="D258" t="s">
        <v>14</v>
      </c>
      <c r="E258" t="s">
        <v>64</v>
      </c>
      <c r="F258" t="s">
        <v>467</v>
      </c>
      <c r="G258" t="s">
        <v>461</v>
      </c>
      <c r="H258" t="s">
        <v>89</v>
      </c>
      <c r="I258" t="s">
        <v>90</v>
      </c>
      <c r="J258" t="s">
        <v>91</v>
      </c>
      <c r="K258" t="s">
        <v>85</v>
      </c>
      <c r="L258" t="s">
        <v>92</v>
      </c>
      <c r="M258" t="s">
        <v>21</v>
      </c>
      <c r="N258" s="9"/>
    </row>
    <row r="259" spans="1:14" x14ac:dyDescent="0.3">
      <c r="A259" s="1">
        <v>45065.557789351849</v>
      </c>
      <c r="B259" s="1">
        <v>45090.611134259256</v>
      </c>
      <c r="C259" s="1">
        <v>45090.611145833333</v>
      </c>
      <c r="D259" t="s">
        <v>14</v>
      </c>
      <c r="E259" t="s">
        <v>86</v>
      </c>
      <c r="F259" t="s">
        <v>468</v>
      </c>
      <c r="G259" t="s">
        <v>461</v>
      </c>
      <c r="H259" t="s">
        <v>95</v>
      </c>
      <c r="I259" t="s">
        <v>96</v>
      </c>
      <c r="J259" t="s">
        <v>19</v>
      </c>
      <c r="K259" t="s">
        <v>93</v>
      </c>
      <c r="L259" t="s">
        <v>97</v>
      </c>
      <c r="M259" t="s">
        <v>21</v>
      </c>
      <c r="N259" s="9"/>
    </row>
    <row r="260" spans="1:14" x14ac:dyDescent="0.3">
      <c r="A260" s="1">
        <v>45065.557881944442</v>
      </c>
      <c r="B260" s="1">
        <v>45065.557881944442</v>
      </c>
      <c r="C260" s="1">
        <v>45090.611145833333</v>
      </c>
      <c r="D260" t="s">
        <v>14</v>
      </c>
      <c r="E260" t="s">
        <v>64</v>
      </c>
      <c r="F260" t="s">
        <v>469</v>
      </c>
      <c r="G260" t="s">
        <v>461</v>
      </c>
      <c r="H260" t="s">
        <v>603</v>
      </c>
      <c r="I260" t="s">
        <v>2898</v>
      </c>
      <c r="J260" t="s">
        <v>37</v>
      </c>
      <c r="K260" s="2" t="s">
        <v>63</v>
      </c>
      <c r="L260" t="s">
        <v>442</v>
      </c>
      <c r="M260" t="s">
        <v>3609</v>
      </c>
      <c r="N260" s="9"/>
    </row>
    <row r="261" spans="1:14" x14ac:dyDescent="0.3">
      <c r="A261" s="1">
        <v>45065.557962962965</v>
      </c>
      <c r="B261" s="1">
        <v>45065.557962962965</v>
      </c>
      <c r="C261" s="1">
        <v>45090.611145833333</v>
      </c>
      <c r="D261" t="s">
        <v>14</v>
      </c>
      <c r="E261" t="s">
        <v>64</v>
      </c>
      <c r="F261" t="s">
        <v>470</v>
      </c>
      <c r="G261" t="s">
        <v>461</v>
      </c>
      <c r="H261" t="s">
        <v>603</v>
      </c>
      <c r="I261" t="s">
        <v>2898</v>
      </c>
      <c r="J261" t="s">
        <v>37</v>
      </c>
      <c r="K261" s="2" t="s">
        <v>63</v>
      </c>
      <c r="L261" t="s">
        <v>442</v>
      </c>
      <c r="M261" t="s">
        <v>3609</v>
      </c>
      <c r="N261" s="9"/>
    </row>
    <row r="262" spans="1:14" x14ac:dyDescent="0.3">
      <c r="A262" s="1">
        <v>45065.558055555557</v>
      </c>
      <c r="B262" s="1">
        <v>45083.57372685185</v>
      </c>
      <c r="C262" s="1">
        <v>45083.57372685185</v>
      </c>
      <c r="D262" t="s">
        <v>14</v>
      </c>
      <c r="E262" t="s">
        <v>64</v>
      </c>
      <c r="F262" t="s">
        <v>471</v>
      </c>
      <c r="G262" t="s">
        <v>461</v>
      </c>
      <c r="H262" t="s">
        <v>17</v>
      </c>
      <c r="I262" t="s">
        <v>18</v>
      </c>
      <c r="J262" t="s">
        <v>19</v>
      </c>
      <c r="K262" t="s">
        <v>13</v>
      </c>
      <c r="L262" t="s">
        <v>20</v>
      </c>
      <c r="M262" t="s">
        <v>21</v>
      </c>
      <c r="N262" s="9"/>
    </row>
    <row r="263" spans="1:14" x14ac:dyDescent="0.3">
      <c r="A263" s="1">
        <v>45065.558136574073</v>
      </c>
      <c r="B263" s="1">
        <v>45077.393194444441</v>
      </c>
      <c r="C263" s="1">
        <v>45077.393194444441</v>
      </c>
      <c r="D263" t="s">
        <v>14</v>
      </c>
      <c r="E263" t="s">
        <v>64</v>
      </c>
      <c r="F263" t="s">
        <v>472</v>
      </c>
      <c r="G263" t="s">
        <v>461</v>
      </c>
      <c r="H263" t="s">
        <v>473</v>
      </c>
      <c r="I263" t="s">
        <v>474</v>
      </c>
      <c r="J263" t="s">
        <v>37</v>
      </c>
      <c r="K263" t="s">
        <v>475</v>
      </c>
      <c r="L263" t="s">
        <v>476</v>
      </c>
      <c r="M263" t="s">
        <v>21</v>
      </c>
      <c r="N263" s="9"/>
    </row>
    <row r="264" spans="1:14" x14ac:dyDescent="0.3">
      <c r="A264" s="1">
        <v>45065.558217592596</v>
      </c>
      <c r="B264" s="1">
        <v>45083.577476851853</v>
      </c>
      <c r="C264" s="1">
        <v>45083.577476851853</v>
      </c>
      <c r="D264" t="s">
        <v>14</v>
      </c>
      <c r="E264" t="s">
        <v>45</v>
      </c>
      <c r="F264" t="s">
        <v>477</v>
      </c>
      <c r="G264" t="s">
        <v>461</v>
      </c>
      <c r="H264" t="s">
        <v>17</v>
      </c>
      <c r="I264" t="s">
        <v>18</v>
      </c>
      <c r="J264" t="s">
        <v>19</v>
      </c>
      <c r="K264" t="s">
        <v>13</v>
      </c>
      <c r="L264" t="s">
        <v>20</v>
      </c>
      <c r="M264" t="s">
        <v>21</v>
      </c>
      <c r="N264" s="9"/>
    </row>
    <row r="265" spans="1:14" x14ac:dyDescent="0.3">
      <c r="A265" s="1">
        <v>45065.558298611111</v>
      </c>
      <c r="B265" s="1">
        <v>45083.603020833332</v>
      </c>
      <c r="C265" s="1">
        <v>45083.603020833332</v>
      </c>
      <c r="D265" t="s">
        <v>14</v>
      </c>
      <c r="E265" t="s">
        <v>64</v>
      </c>
      <c r="F265" t="s">
        <v>478</v>
      </c>
      <c r="G265" t="s">
        <v>461</v>
      </c>
      <c r="H265" t="s">
        <v>479</v>
      </c>
      <c r="I265" t="s">
        <v>480</v>
      </c>
      <c r="J265" t="s">
        <v>37</v>
      </c>
      <c r="K265" t="s">
        <v>481</v>
      </c>
      <c r="L265" t="s">
        <v>482</v>
      </c>
      <c r="M265" t="s">
        <v>21</v>
      </c>
      <c r="N265" s="9"/>
    </row>
    <row r="266" spans="1:14" x14ac:dyDescent="0.3">
      <c r="A266" s="1">
        <v>45065.558368055557</v>
      </c>
      <c r="B266" s="1">
        <v>45083.500520833331</v>
      </c>
      <c r="C266" s="1">
        <v>45083.500520833331</v>
      </c>
      <c r="D266" t="s">
        <v>14</v>
      </c>
      <c r="E266" t="s">
        <v>64</v>
      </c>
      <c r="F266" t="s">
        <v>483</v>
      </c>
      <c r="G266" t="s">
        <v>461</v>
      </c>
      <c r="H266" t="s">
        <v>174</v>
      </c>
      <c r="I266" t="s">
        <v>175</v>
      </c>
      <c r="J266" t="s">
        <v>37</v>
      </c>
      <c r="K266" t="s">
        <v>172</v>
      </c>
      <c r="L266" t="s">
        <v>176</v>
      </c>
      <c r="M266" t="s">
        <v>21</v>
      </c>
      <c r="N266" s="9"/>
    </row>
    <row r="267" spans="1:14" x14ac:dyDescent="0.3">
      <c r="A267" s="1">
        <v>45065.558449074073</v>
      </c>
      <c r="B267" s="1">
        <v>45090.585324074076</v>
      </c>
      <c r="C267" s="1">
        <v>45090.585324074076</v>
      </c>
      <c r="D267" t="s">
        <v>14</v>
      </c>
      <c r="E267" t="s">
        <v>45</v>
      </c>
      <c r="F267" t="s">
        <v>484</v>
      </c>
      <c r="G267" t="s">
        <v>485</v>
      </c>
      <c r="H267" t="s">
        <v>457</v>
      </c>
      <c r="I267" t="s">
        <v>458</v>
      </c>
      <c r="J267" t="s">
        <v>37</v>
      </c>
      <c r="K267" t="s">
        <v>454</v>
      </c>
      <c r="L267" t="s">
        <v>459</v>
      </c>
      <c r="M267" t="s">
        <v>21</v>
      </c>
      <c r="N267" s="9"/>
    </row>
    <row r="268" spans="1:14" x14ac:dyDescent="0.3">
      <c r="A268" s="1">
        <v>45065.558530092596</v>
      </c>
      <c r="B268" s="1">
        <v>45083.647083333337</v>
      </c>
      <c r="C268" s="1">
        <v>45083.647083333337</v>
      </c>
      <c r="D268" t="s">
        <v>14</v>
      </c>
      <c r="E268" t="s">
        <v>45</v>
      </c>
      <c r="F268" t="s">
        <v>486</v>
      </c>
      <c r="G268" t="s">
        <v>485</v>
      </c>
      <c r="H268" t="s">
        <v>17</v>
      </c>
      <c r="I268" t="s">
        <v>18</v>
      </c>
      <c r="J268" t="s">
        <v>19</v>
      </c>
      <c r="K268" t="s">
        <v>13</v>
      </c>
      <c r="L268" t="s">
        <v>20</v>
      </c>
      <c r="M268" t="s">
        <v>21</v>
      </c>
      <c r="N268" s="9"/>
    </row>
    <row r="269" spans="1:14" x14ac:dyDescent="0.3">
      <c r="A269" s="1">
        <v>45065.558622685188</v>
      </c>
      <c r="B269" s="1">
        <v>45068.560486111113</v>
      </c>
      <c r="C269" s="1">
        <v>45068.560486111113</v>
      </c>
      <c r="D269" t="s">
        <v>14</v>
      </c>
      <c r="E269" t="s">
        <v>45</v>
      </c>
      <c r="F269" t="s">
        <v>487</v>
      </c>
      <c r="G269" t="s">
        <v>485</v>
      </c>
      <c r="H269" t="s">
        <v>488</v>
      </c>
      <c r="I269" t="s">
        <v>489</v>
      </c>
      <c r="J269" t="s">
        <v>37</v>
      </c>
      <c r="K269" t="s">
        <v>490</v>
      </c>
      <c r="L269" t="s">
        <v>491</v>
      </c>
      <c r="M269" t="s">
        <v>21</v>
      </c>
      <c r="N269" s="9"/>
    </row>
    <row r="270" spans="1:14" x14ac:dyDescent="0.3">
      <c r="A270" s="1">
        <v>45065.558715277781</v>
      </c>
      <c r="B270" s="1">
        <v>45083.499756944446</v>
      </c>
      <c r="C270" s="1">
        <v>45083.499756944446</v>
      </c>
      <c r="D270" t="s">
        <v>14</v>
      </c>
      <c r="E270" t="s">
        <v>15</v>
      </c>
      <c r="F270" t="s">
        <v>492</v>
      </c>
      <c r="G270" t="s">
        <v>493</v>
      </c>
      <c r="H270" t="s">
        <v>35</v>
      </c>
      <c r="I270" t="s">
        <v>36</v>
      </c>
      <c r="J270" t="s">
        <v>37</v>
      </c>
      <c r="K270" t="s">
        <v>32</v>
      </c>
      <c r="L270" t="s">
        <v>38</v>
      </c>
      <c r="M270" t="s">
        <v>21</v>
      </c>
      <c r="N270" s="9"/>
    </row>
    <row r="271" spans="1:14" x14ac:dyDescent="0.3">
      <c r="A271" s="1">
        <v>45065.558807870373</v>
      </c>
      <c r="B271" s="1">
        <v>45083.545428240737</v>
      </c>
      <c r="C271" s="1">
        <v>45083.545428240737</v>
      </c>
      <c r="D271" t="s">
        <v>14</v>
      </c>
      <c r="E271" t="s">
        <v>15</v>
      </c>
      <c r="F271" t="s">
        <v>494</v>
      </c>
      <c r="G271" t="s">
        <v>493</v>
      </c>
      <c r="H271" t="s">
        <v>89</v>
      </c>
      <c r="I271" t="s">
        <v>90</v>
      </c>
      <c r="J271" t="s">
        <v>91</v>
      </c>
      <c r="K271" t="s">
        <v>85</v>
      </c>
      <c r="L271" t="s">
        <v>92</v>
      </c>
      <c r="M271" t="s">
        <v>21</v>
      </c>
      <c r="N271" s="9"/>
    </row>
    <row r="272" spans="1:14" x14ac:dyDescent="0.3">
      <c r="A272" s="1">
        <v>45065.558900462966</v>
      </c>
      <c r="B272" s="1">
        <v>45065.558900462966</v>
      </c>
      <c r="C272" s="1">
        <v>45083.545428240737</v>
      </c>
      <c r="D272" t="s">
        <v>14</v>
      </c>
      <c r="E272" t="s">
        <v>15</v>
      </c>
      <c r="F272" t="s">
        <v>495</v>
      </c>
      <c r="G272" t="s">
        <v>493</v>
      </c>
      <c r="H272" t="s">
        <v>532</v>
      </c>
      <c r="I272" t="s">
        <v>3662</v>
      </c>
      <c r="J272" t="s">
        <v>37</v>
      </c>
      <c r="K272" t="s">
        <v>205</v>
      </c>
      <c r="L272" t="s">
        <v>3713</v>
      </c>
      <c r="M272" t="s">
        <v>3609</v>
      </c>
      <c r="N272" s="9"/>
    </row>
    <row r="273" spans="1:14" x14ac:dyDescent="0.3">
      <c r="A273" s="1">
        <v>45065.558981481481</v>
      </c>
      <c r="B273" s="1">
        <v>45065.558981481481</v>
      </c>
      <c r="C273" s="1">
        <v>45083.545428240737</v>
      </c>
      <c r="D273" t="s">
        <v>14</v>
      </c>
      <c r="E273" t="s">
        <v>15</v>
      </c>
      <c r="F273" t="s">
        <v>496</v>
      </c>
      <c r="G273" t="s">
        <v>493</v>
      </c>
      <c r="M273" t="s">
        <v>3609</v>
      </c>
      <c r="N273" s="9"/>
    </row>
    <row r="274" spans="1:14" x14ac:dyDescent="0.3">
      <c r="A274" s="1">
        <v>45065.559074074074</v>
      </c>
      <c r="B274" s="1">
        <v>45083.542847222219</v>
      </c>
      <c r="C274" s="1">
        <v>45083.542847222219</v>
      </c>
      <c r="D274" t="s">
        <v>14</v>
      </c>
      <c r="E274" t="s">
        <v>15</v>
      </c>
      <c r="F274" t="s">
        <v>497</v>
      </c>
      <c r="G274" t="s">
        <v>493</v>
      </c>
      <c r="H274" t="s">
        <v>89</v>
      </c>
      <c r="I274" t="s">
        <v>90</v>
      </c>
      <c r="J274" t="s">
        <v>91</v>
      </c>
      <c r="K274" t="s">
        <v>85</v>
      </c>
      <c r="L274" t="s">
        <v>92</v>
      </c>
      <c r="M274" t="s">
        <v>21</v>
      </c>
      <c r="N274" s="9"/>
    </row>
    <row r="275" spans="1:14" x14ac:dyDescent="0.3">
      <c r="A275" s="1">
        <v>45065.559166666666</v>
      </c>
      <c r="B275" s="1">
        <v>45068.577164351853</v>
      </c>
      <c r="C275" s="1">
        <v>45068.577164351853</v>
      </c>
      <c r="D275" t="s">
        <v>14</v>
      </c>
      <c r="E275" t="s">
        <v>15</v>
      </c>
      <c r="F275" t="s">
        <v>499</v>
      </c>
      <c r="G275" t="s">
        <v>493</v>
      </c>
      <c r="H275" t="s">
        <v>500</v>
      </c>
      <c r="I275" t="s">
        <v>501</v>
      </c>
      <c r="J275" t="s">
        <v>502</v>
      </c>
      <c r="K275" t="s">
        <v>498</v>
      </c>
      <c r="L275" t="s">
        <v>503</v>
      </c>
      <c r="M275" t="s">
        <v>21</v>
      </c>
      <c r="N275" s="9"/>
    </row>
    <row r="276" spans="1:14" x14ac:dyDescent="0.3">
      <c r="A276" s="1">
        <v>45065.559247685182</v>
      </c>
      <c r="B276" s="1">
        <v>45083.500023148146</v>
      </c>
      <c r="C276" s="1">
        <v>45083.500034722223</v>
      </c>
      <c r="D276" t="s">
        <v>14</v>
      </c>
      <c r="E276" t="s">
        <v>15</v>
      </c>
      <c r="F276" t="s">
        <v>504</v>
      </c>
      <c r="G276" t="s">
        <v>493</v>
      </c>
      <c r="H276" t="s">
        <v>35</v>
      </c>
      <c r="I276" t="s">
        <v>36</v>
      </c>
      <c r="J276" t="s">
        <v>37</v>
      </c>
      <c r="K276" t="s">
        <v>32</v>
      </c>
      <c r="L276" t="s">
        <v>38</v>
      </c>
      <c r="M276" t="s">
        <v>21</v>
      </c>
      <c r="N276" s="9"/>
    </row>
    <row r="277" spans="1:14" x14ac:dyDescent="0.3">
      <c r="A277" s="1">
        <v>45065.559328703705</v>
      </c>
      <c r="B277" s="1">
        <v>45068.581608796296</v>
      </c>
      <c r="C277" s="1">
        <v>45068.581608796296</v>
      </c>
      <c r="D277" t="s">
        <v>14</v>
      </c>
      <c r="E277" t="s">
        <v>15</v>
      </c>
      <c r="F277" t="s">
        <v>505</v>
      </c>
      <c r="G277" t="s">
        <v>493</v>
      </c>
      <c r="H277" t="s">
        <v>500</v>
      </c>
      <c r="I277" t="s">
        <v>501</v>
      </c>
      <c r="J277" t="s">
        <v>502</v>
      </c>
      <c r="K277" t="s">
        <v>498</v>
      </c>
      <c r="L277" t="s">
        <v>503</v>
      </c>
      <c r="M277" t="s">
        <v>21</v>
      </c>
      <c r="N277" s="9"/>
    </row>
    <row r="278" spans="1:14" x14ac:dyDescent="0.3">
      <c r="A278" s="1">
        <v>45065.55940972222</v>
      </c>
      <c r="B278" s="1">
        <v>45090.61074074074</v>
      </c>
      <c r="C278" s="1">
        <v>45090.61074074074</v>
      </c>
      <c r="D278" t="s">
        <v>14</v>
      </c>
      <c r="E278" t="s">
        <v>86</v>
      </c>
      <c r="F278" t="s">
        <v>506</v>
      </c>
      <c r="G278" t="s">
        <v>493</v>
      </c>
      <c r="H278" t="s">
        <v>95</v>
      </c>
      <c r="I278" t="s">
        <v>96</v>
      </c>
      <c r="J278" t="s">
        <v>19</v>
      </c>
      <c r="K278" t="s">
        <v>93</v>
      </c>
      <c r="L278" t="s">
        <v>97</v>
      </c>
      <c r="M278" t="s">
        <v>21</v>
      </c>
      <c r="N278" s="9"/>
    </row>
    <row r="279" spans="1:14" x14ac:dyDescent="0.3">
      <c r="A279" s="1">
        <v>45065.559490740743</v>
      </c>
      <c r="B279" s="1">
        <v>45083.545173611114</v>
      </c>
      <c r="C279" s="1">
        <v>45083.545173611114</v>
      </c>
      <c r="D279" t="s">
        <v>14</v>
      </c>
      <c r="E279" t="s">
        <v>15</v>
      </c>
      <c r="F279" t="s">
        <v>507</v>
      </c>
      <c r="G279" t="s">
        <v>493</v>
      </c>
      <c r="H279" t="s">
        <v>89</v>
      </c>
      <c r="I279" t="s">
        <v>90</v>
      </c>
      <c r="J279" t="s">
        <v>91</v>
      </c>
      <c r="K279" t="s">
        <v>85</v>
      </c>
      <c r="L279" t="s">
        <v>92</v>
      </c>
      <c r="M279" t="s">
        <v>21</v>
      </c>
      <c r="N279" s="9"/>
    </row>
    <row r="280" spans="1:14" x14ac:dyDescent="0.3">
      <c r="A280" s="1">
        <v>45065.559560185182</v>
      </c>
      <c r="B280" s="1">
        <v>45090.613518518519</v>
      </c>
      <c r="C280" s="1">
        <v>45090.613518518519</v>
      </c>
      <c r="D280" t="s">
        <v>14</v>
      </c>
      <c r="E280" t="s">
        <v>15</v>
      </c>
      <c r="F280" t="s">
        <v>508</v>
      </c>
      <c r="G280" t="s">
        <v>493</v>
      </c>
      <c r="H280" t="s">
        <v>260</v>
      </c>
      <c r="I280" t="s">
        <v>261</v>
      </c>
      <c r="J280" t="s">
        <v>37</v>
      </c>
      <c r="K280" t="s">
        <v>258</v>
      </c>
      <c r="L280" t="s">
        <v>262</v>
      </c>
      <c r="M280" t="s">
        <v>21</v>
      </c>
      <c r="N280" s="9"/>
    </row>
    <row r="281" spans="1:14" x14ac:dyDescent="0.3">
      <c r="A281" s="1">
        <v>45065.559641203705</v>
      </c>
      <c r="B281" s="1">
        <v>45090.612326388888</v>
      </c>
      <c r="C281" s="1">
        <v>45090.612326388888</v>
      </c>
      <c r="D281" t="s">
        <v>14</v>
      </c>
      <c r="E281" t="s">
        <v>15</v>
      </c>
      <c r="F281" t="s">
        <v>509</v>
      </c>
      <c r="G281" t="s">
        <v>493</v>
      </c>
      <c r="H281" t="s">
        <v>260</v>
      </c>
      <c r="I281" t="s">
        <v>261</v>
      </c>
      <c r="J281" t="s">
        <v>37</v>
      </c>
      <c r="K281" t="s">
        <v>258</v>
      </c>
      <c r="L281" t="s">
        <v>262</v>
      </c>
      <c r="M281" t="s">
        <v>21</v>
      </c>
      <c r="N281" s="9"/>
    </row>
    <row r="282" spans="1:14" x14ac:dyDescent="0.3">
      <c r="A282" s="1">
        <v>45065.55972222222</v>
      </c>
      <c r="B282" s="1">
        <v>45065.55972222222</v>
      </c>
      <c r="C282" s="1">
        <v>45090.612326388888</v>
      </c>
      <c r="D282" t="s">
        <v>14</v>
      </c>
      <c r="E282" t="s">
        <v>15</v>
      </c>
      <c r="F282" t="s">
        <v>510</v>
      </c>
      <c r="G282" t="s">
        <v>493</v>
      </c>
      <c r="H282" t="s">
        <v>260</v>
      </c>
      <c r="I282" t="s">
        <v>261</v>
      </c>
      <c r="J282" t="s">
        <v>37</v>
      </c>
      <c r="K282" t="s">
        <v>258</v>
      </c>
      <c r="L282" t="s">
        <v>262</v>
      </c>
      <c r="M282" t="s">
        <v>3609</v>
      </c>
      <c r="N282" s="9"/>
    </row>
    <row r="283" spans="1:14" x14ac:dyDescent="0.3">
      <c r="A283" s="1">
        <v>45065.559791666667</v>
      </c>
      <c r="B283" s="1">
        <v>45065.559791666667</v>
      </c>
      <c r="C283" s="1">
        <v>45090.612326388888</v>
      </c>
      <c r="D283" t="s">
        <v>14</v>
      </c>
      <c r="E283" t="s">
        <v>15</v>
      </c>
      <c r="F283" t="s">
        <v>511</v>
      </c>
      <c r="G283" t="s">
        <v>493</v>
      </c>
      <c r="M283" t="s">
        <v>3609</v>
      </c>
      <c r="N283" s="9"/>
    </row>
    <row r="284" spans="1:14" x14ac:dyDescent="0.3">
      <c r="A284" s="1">
        <v>45065.559872685182</v>
      </c>
      <c r="B284" s="1">
        <v>45083.663090277776</v>
      </c>
      <c r="C284" s="1">
        <v>45083.663090277776</v>
      </c>
      <c r="D284" t="s">
        <v>14</v>
      </c>
      <c r="E284" t="s">
        <v>15</v>
      </c>
      <c r="F284" t="s">
        <v>512</v>
      </c>
      <c r="G284" t="s">
        <v>493</v>
      </c>
      <c r="H284" t="s">
        <v>17</v>
      </c>
      <c r="I284" t="s">
        <v>18</v>
      </c>
      <c r="J284" t="s">
        <v>19</v>
      </c>
      <c r="K284" t="s">
        <v>13</v>
      </c>
      <c r="L284" t="s">
        <v>20</v>
      </c>
      <c r="M284" t="s">
        <v>21</v>
      </c>
      <c r="N284" s="9"/>
    </row>
    <row r="285" spans="1:14" x14ac:dyDescent="0.3">
      <c r="A285" s="1">
        <v>45065.559942129628</v>
      </c>
      <c r="B285" s="1">
        <v>45083.528402777774</v>
      </c>
      <c r="C285" s="1">
        <v>45083.528402777774</v>
      </c>
      <c r="D285" t="s">
        <v>14</v>
      </c>
      <c r="E285" t="s">
        <v>15</v>
      </c>
      <c r="F285" t="s">
        <v>513</v>
      </c>
      <c r="G285" t="s">
        <v>493</v>
      </c>
      <c r="H285" t="s">
        <v>89</v>
      </c>
      <c r="I285" t="s">
        <v>90</v>
      </c>
      <c r="J285" t="s">
        <v>91</v>
      </c>
      <c r="K285" t="s">
        <v>85</v>
      </c>
      <c r="L285" t="s">
        <v>92</v>
      </c>
      <c r="M285" t="s">
        <v>21</v>
      </c>
      <c r="N285" s="9"/>
    </row>
    <row r="286" spans="1:14" x14ac:dyDescent="0.3">
      <c r="A286" s="1">
        <v>45065.560023148151</v>
      </c>
      <c r="B286" s="1">
        <v>45083.659722222219</v>
      </c>
      <c r="C286" s="1">
        <v>45083.659722222219</v>
      </c>
      <c r="D286" t="s">
        <v>14</v>
      </c>
      <c r="E286" t="s">
        <v>15</v>
      </c>
      <c r="F286" t="s">
        <v>514</v>
      </c>
      <c r="G286" t="s">
        <v>493</v>
      </c>
      <c r="H286" t="s">
        <v>17</v>
      </c>
      <c r="I286" t="s">
        <v>18</v>
      </c>
      <c r="J286" t="s">
        <v>19</v>
      </c>
      <c r="K286" t="s">
        <v>13</v>
      </c>
      <c r="L286" t="s">
        <v>20</v>
      </c>
      <c r="M286" t="s">
        <v>21</v>
      </c>
      <c r="N286" s="9"/>
    </row>
    <row r="287" spans="1:14" x14ac:dyDescent="0.3">
      <c r="A287" s="1">
        <v>45065.56009259259</v>
      </c>
      <c r="B287" s="1">
        <v>45090.611956018518</v>
      </c>
      <c r="C287" s="1">
        <v>45090.611956018518</v>
      </c>
      <c r="D287" t="s">
        <v>14</v>
      </c>
      <c r="E287" t="s">
        <v>86</v>
      </c>
      <c r="F287" t="s">
        <v>515</v>
      </c>
      <c r="G287" t="s">
        <v>493</v>
      </c>
      <c r="H287" t="s">
        <v>95</v>
      </c>
      <c r="I287" t="s">
        <v>96</v>
      </c>
      <c r="J287" t="s">
        <v>19</v>
      </c>
      <c r="K287" t="s">
        <v>93</v>
      </c>
      <c r="L287" t="s">
        <v>97</v>
      </c>
      <c r="M287" t="s">
        <v>21</v>
      </c>
      <c r="N287" s="9"/>
    </row>
    <row r="288" spans="1:14" x14ac:dyDescent="0.3">
      <c r="A288" s="1">
        <v>45065.560173611113</v>
      </c>
      <c r="B288" s="1">
        <v>45090.612523148149</v>
      </c>
      <c r="C288" s="1">
        <v>45090.612523148149</v>
      </c>
      <c r="D288" t="s">
        <v>14</v>
      </c>
      <c r="E288" t="s">
        <v>86</v>
      </c>
      <c r="F288" t="s">
        <v>516</v>
      </c>
      <c r="G288" t="s">
        <v>493</v>
      </c>
      <c r="H288" t="s">
        <v>95</v>
      </c>
      <c r="I288" t="s">
        <v>96</v>
      </c>
      <c r="J288" t="s">
        <v>19</v>
      </c>
      <c r="K288" t="s">
        <v>93</v>
      </c>
      <c r="L288" t="s">
        <v>97</v>
      </c>
      <c r="M288" t="s">
        <v>21</v>
      </c>
      <c r="N288" s="9"/>
    </row>
    <row r="289" spans="1:14" x14ac:dyDescent="0.3">
      <c r="A289" s="1">
        <v>45065.560243055559</v>
      </c>
      <c r="B289" s="1">
        <v>45068.692569444444</v>
      </c>
      <c r="C289" s="1">
        <v>45068.692569444444</v>
      </c>
      <c r="D289" t="s">
        <v>14</v>
      </c>
      <c r="E289" t="s">
        <v>15</v>
      </c>
      <c r="F289" t="s">
        <v>517</v>
      </c>
      <c r="G289" t="s">
        <v>493</v>
      </c>
      <c r="H289" t="s">
        <v>60</v>
      </c>
      <c r="I289" t="s">
        <v>61</v>
      </c>
      <c r="J289" t="s">
        <v>37</v>
      </c>
      <c r="K289" t="s">
        <v>58</v>
      </c>
      <c r="L289" t="s">
        <v>62</v>
      </c>
      <c r="M289" t="s">
        <v>21</v>
      </c>
      <c r="N289" s="9"/>
    </row>
    <row r="290" spans="1:14" x14ac:dyDescent="0.3">
      <c r="A290" s="1">
        <v>45065.560312499998</v>
      </c>
      <c r="B290" s="1">
        <v>45065.560312499998</v>
      </c>
      <c r="C290" s="1">
        <v>45068.692569444444</v>
      </c>
      <c r="D290" t="s">
        <v>14</v>
      </c>
      <c r="E290" t="s">
        <v>64</v>
      </c>
      <c r="F290" t="s">
        <v>518</v>
      </c>
      <c r="G290" t="s">
        <v>493</v>
      </c>
      <c r="H290" t="s">
        <v>603</v>
      </c>
      <c r="I290" t="s">
        <v>2898</v>
      </c>
      <c r="J290" t="s">
        <v>37</v>
      </c>
      <c r="K290" s="2" t="s">
        <v>63</v>
      </c>
      <c r="L290" t="s">
        <v>442</v>
      </c>
      <c r="M290" t="s">
        <v>3609</v>
      </c>
      <c r="N290" s="9"/>
    </row>
    <row r="291" spans="1:14" x14ac:dyDescent="0.3">
      <c r="A291" s="1">
        <v>45065.56040509259</v>
      </c>
      <c r="B291" s="1">
        <v>45065.56040509259</v>
      </c>
      <c r="C291" s="1">
        <v>45068.692569444444</v>
      </c>
      <c r="D291" t="s">
        <v>14</v>
      </c>
      <c r="E291" t="s">
        <v>64</v>
      </c>
      <c r="F291" t="s">
        <v>519</v>
      </c>
      <c r="G291" t="s">
        <v>493</v>
      </c>
      <c r="H291" t="s">
        <v>603</v>
      </c>
      <c r="I291" t="s">
        <v>2898</v>
      </c>
      <c r="J291" t="s">
        <v>37</v>
      </c>
      <c r="K291" s="2" t="s">
        <v>63</v>
      </c>
      <c r="L291" t="s">
        <v>442</v>
      </c>
      <c r="M291" t="s">
        <v>3609</v>
      </c>
      <c r="N291" s="9"/>
    </row>
    <row r="292" spans="1:14" x14ac:dyDescent="0.3">
      <c r="A292" s="1">
        <v>45065.560486111113</v>
      </c>
      <c r="B292" s="1">
        <v>45083.503379629627</v>
      </c>
      <c r="C292" s="1">
        <v>45083.503379629627</v>
      </c>
      <c r="D292" t="s">
        <v>14</v>
      </c>
      <c r="E292" t="s">
        <v>15</v>
      </c>
      <c r="F292" t="s">
        <v>520</v>
      </c>
      <c r="G292" t="s">
        <v>493</v>
      </c>
      <c r="H292" t="s">
        <v>174</v>
      </c>
      <c r="I292" t="s">
        <v>175</v>
      </c>
      <c r="J292" t="s">
        <v>37</v>
      </c>
      <c r="K292" t="s">
        <v>172</v>
      </c>
      <c r="L292" t="s">
        <v>176</v>
      </c>
      <c r="M292" t="s">
        <v>21</v>
      </c>
      <c r="N292" s="9"/>
    </row>
    <row r="293" spans="1:14" x14ac:dyDescent="0.3">
      <c r="A293" s="1">
        <v>45065.560555555552</v>
      </c>
      <c r="B293" s="1">
        <v>45068.557847222219</v>
      </c>
      <c r="C293" s="1">
        <v>45068.557847222219</v>
      </c>
      <c r="D293" t="s">
        <v>14</v>
      </c>
      <c r="E293" t="s">
        <v>15</v>
      </c>
      <c r="F293" t="s">
        <v>521</v>
      </c>
      <c r="G293" t="s">
        <v>493</v>
      </c>
      <c r="H293" t="s">
        <v>55</v>
      </c>
      <c r="I293" t="s">
        <v>56</v>
      </c>
      <c r="J293" t="s">
        <v>37</v>
      </c>
      <c r="K293" t="s">
        <v>53</v>
      </c>
      <c r="L293" t="s">
        <v>57</v>
      </c>
      <c r="M293" t="s">
        <v>21</v>
      </c>
      <c r="N293" s="9"/>
    </row>
    <row r="294" spans="1:14" x14ac:dyDescent="0.3">
      <c r="A294" s="1">
        <v>45065.560648148145</v>
      </c>
      <c r="B294" s="1">
        <v>45083.511203703703</v>
      </c>
      <c r="C294" s="1">
        <v>45083.511203703703</v>
      </c>
      <c r="D294" t="s">
        <v>14</v>
      </c>
      <c r="E294" t="s">
        <v>45</v>
      </c>
      <c r="F294" t="s">
        <v>522</v>
      </c>
      <c r="G294" t="s">
        <v>523</v>
      </c>
      <c r="H294" t="s">
        <v>367</v>
      </c>
      <c r="I294" t="s">
        <v>368</v>
      </c>
      <c r="J294" t="s">
        <v>37</v>
      </c>
      <c r="K294" t="s">
        <v>369</v>
      </c>
      <c r="L294" t="s">
        <v>370</v>
      </c>
      <c r="M294" t="s">
        <v>21</v>
      </c>
      <c r="N294" s="9"/>
    </row>
    <row r="295" spans="1:14" x14ac:dyDescent="0.3">
      <c r="A295" s="1">
        <v>45065.560740740744</v>
      </c>
      <c r="B295" s="1">
        <v>45068.58966435185</v>
      </c>
      <c r="C295" s="1">
        <v>45068.58966435185</v>
      </c>
      <c r="D295" t="s">
        <v>14</v>
      </c>
      <c r="E295" t="s">
        <v>82</v>
      </c>
      <c r="F295" t="s">
        <v>525</v>
      </c>
      <c r="G295" t="s">
        <v>526</v>
      </c>
      <c r="H295" t="s">
        <v>73</v>
      </c>
      <c r="I295" t="s">
        <v>527</v>
      </c>
      <c r="J295" t="s">
        <v>37</v>
      </c>
      <c r="K295" t="s">
        <v>524</v>
      </c>
      <c r="L295" t="s">
        <v>528</v>
      </c>
      <c r="M295" t="s">
        <v>21</v>
      </c>
      <c r="N295" s="9"/>
    </row>
    <row r="296" spans="1:14" x14ac:dyDescent="0.3">
      <c r="A296" s="1">
        <v>45065.560810185183</v>
      </c>
      <c r="B296" s="1">
        <v>45068.590324074074</v>
      </c>
      <c r="C296" s="1">
        <v>45068.590324074074</v>
      </c>
      <c r="D296" t="s">
        <v>14</v>
      </c>
      <c r="E296" t="s">
        <v>82</v>
      </c>
      <c r="F296" t="s">
        <v>529</v>
      </c>
      <c r="G296" t="s">
        <v>526</v>
      </c>
      <c r="H296" t="s">
        <v>73</v>
      </c>
      <c r="I296" t="s">
        <v>527</v>
      </c>
      <c r="J296" t="s">
        <v>37</v>
      </c>
      <c r="K296" t="s">
        <v>524</v>
      </c>
      <c r="L296" t="s">
        <v>528</v>
      </c>
      <c r="M296" t="s">
        <v>21</v>
      </c>
      <c r="N296" s="9"/>
    </row>
    <row r="297" spans="1:14" x14ac:dyDescent="0.3">
      <c r="A297" s="1">
        <v>45065.560891203706</v>
      </c>
      <c r="B297" s="1">
        <v>45083.645312499997</v>
      </c>
      <c r="C297" s="1">
        <v>45083.645312499997</v>
      </c>
      <c r="D297" t="s">
        <v>14</v>
      </c>
      <c r="E297" t="s">
        <v>82</v>
      </c>
      <c r="F297" t="s">
        <v>531</v>
      </c>
      <c r="G297" t="s">
        <v>526</v>
      </c>
      <c r="H297" t="s">
        <v>532</v>
      </c>
      <c r="I297" t="s">
        <v>533</v>
      </c>
      <c r="J297" t="s">
        <v>37</v>
      </c>
      <c r="K297" t="s">
        <v>530</v>
      </c>
      <c r="L297" t="s">
        <v>534</v>
      </c>
      <c r="M297" t="s">
        <v>21</v>
      </c>
      <c r="N297" s="9"/>
    </row>
    <row r="298" spans="1:14" x14ac:dyDescent="0.3">
      <c r="A298" s="1">
        <v>45065.560972222222</v>
      </c>
      <c r="B298" s="1">
        <v>45090.585972222223</v>
      </c>
      <c r="C298" s="1">
        <v>45090.585972222223</v>
      </c>
      <c r="D298" t="s">
        <v>14</v>
      </c>
      <c r="E298" t="s">
        <v>45</v>
      </c>
      <c r="F298" t="s">
        <v>535</v>
      </c>
      <c r="G298" t="s">
        <v>536</v>
      </c>
      <c r="H298" t="s">
        <v>457</v>
      </c>
      <c r="I298" t="s">
        <v>458</v>
      </c>
      <c r="J298" t="s">
        <v>37</v>
      </c>
      <c r="K298" t="s">
        <v>454</v>
      </c>
      <c r="L298" t="s">
        <v>459</v>
      </c>
      <c r="M298" t="s">
        <v>21</v>
      </c>
      <c r="N298" s="9"/>
    </row>
    <row r="299" spans="1:14" x14ac:dyDescent="0.3">
      <c r="A299" s="1">
        <v>45065.561053240737</v>
      </c>
      <c r="B299" s="1">
        <v>45083.576562499999</v>
      </c>
      <c r="C299" s="1">
        <v>45083.576562499999</v>
      </c>
      <c r="D299" t="s">
        <v>14</v>
      </c>
      <c r="E299" t="s">
        <v>45</v>
      </c>
      <c r="F299" t="s">
        <v>537</v>
      </c>
      <c r="G299" t="s">
        <v>536</v>
      </c>
      <c r="H299" t="s">
        <v>17</v>
      </c>
      <c r="I299" t="s">
        <v>18</v>
      </c>
      <c r="J299" t="s">
        <v>19</v>
      </c>
      <c r="K299" t="s">
        <v>13</v>
      </c>
      <c r="L299" t="s">
        <v>20</v>
      </c>
      <c r="M299" t="s">
        <v>21</v>
      </c>
      <c r="N299" s="9"/>
    </row>
    <row r="300" spans="1:14" x14ac:dyDescent="0.3">
      <c r="A300" s="1">
        <v>45065.561122685183</v>
      </c>
      <c r="B300" s="1">
        <v>45083.66951388889</v>
      </c>
      <c r="C300" s="1">
        <v>45083.66951388889</v>
      </c>
      <c r="D300" t="s">
        <v>14</v>
      </c>
      <c r="E300" t="s">
        <v>45</v>
      </c>
      <c r="F300" t="s">
        <v>538</v>
      </c>
      <c r="G300" t="s">
        <v>536</v>
      </c>
      <c r="H300" t="s">
        <v>17</v>
      </c>
      <c r="I300" t="s">
        <v>18</v>
      </c>
      <c r="J300" t="s">
        <v>19</v>
      </c>
      <c r="K300" t="s">
        <v>13</v>
      </c>
      <c r="L300" t="s">
        <v>20</v>
      </c>
      <c r="M300" t="s">
        <v>21</v>
      </c>
      <c r="N300" s="9"/>
    </row>
    <row r="301" spans="1:14" x14ac:dyDescent="0.3">
      <c r="A301" s="1">
        <v>45065.561215277776</v>
      </c>
      <c r="B301" s="1">
        <v>45083.510335648149</v>
      </c>
      <c r="C301" s="1">
        <v>45083.510231481479</v>
      </c>
      <c r="D301" t="s">
        <v>14</v>
      </c>
      <c r="E301" t="s">
        <v>45</v>
      </c>
      <c r="F301" t="s">
        <v>539</v>
      </c>
      <c r="G301" t="s">
        <v>536</v>
      </c>
      <c r="H301" t="s">
        <v>367</v>
      </c>
      <c r="I301" t="s">
        <v>368</v>
      </c>
      <c r="J301" t="s">
        <v>37</v>
      </c>
      <c r="K301" t="s">
        <v>369</v>
      </c>
      <c r="L301" t="s">
        <v>370</v>
      </c>
      <c r="M301" t="s">
        <v>21</v>
      </c>
      <c r="N301" s="9"/>
    </row>
    <row r="302" spans="1:14" x14ac:dyDescent="0.3">
      <c r="A302" s="1">
        <v>45065.561319444445</v>
      </c>
      <c r="B302" s="1">
        <v>45083.534641203703</v>
      </c>
      <c r="C302" s="1">
        <v>45083.534641203703</v>
      </c>
      <c r="D302" t="s">
        <v>14</v>
      </c>
      <c r="E302" t="s">
        <v>45</v>
      </c>
      <c r="F302" t="s">
        <v>540</v>
      </c>
      <c r="G302" t="s">
        <v>536</v>
      </c>
      <c r="H302" t="s">
        <v>89</v>
      </c>
      <c r="I302" t="s">
        <v>90</v>
      </c>
      <c r="J302" t="s">
        <v>91</v>
      </c>
      <c r="K302" t="s">
        <v>85</v>
      </c>
      <c r="L302" t="s">
        <v>92</v>
      </c>
      <c r="M302" t="s">
        <v>21</v>
      </c>
      <c r="N302" s="9"/>
    </row>
    <row r="303" spans="1:14" x14ac:dyDescent="0.3">
      <c r="A303" s="1">
        <v>45065.56145833333</v>
      </c>
      <c r="B303" s="1">
        <v>45068.684745370374</v>
      </c>
      <c r="C303" s="1">
        <v>45068.684745370374</v>
      </c>
      <c r="D303" t="s">
        <v>14</v>
      </c>
      <c r="E303" t="s">
        <v>45</v>
      </c>
      <c r="F303" t="s">
        <v>541</v>
      </c>
      <c r="G303" t="s">
        <v>536</v>
      </c>
      <c r="H303" t="s">
        <v>102</v>
      </c>
      <c r="I303" t="s">
        <v>103</v>
      </c>
      <c r="J303" t="s">
        <v>37</v>
      </c>
      <c r="K303" t="s">
        <v>100</v>
      </c>
      <c r="L303" t="s">
        <v>104</v>
      </c>
      <c r="M303" t="s">
        <v>21</v>
      </c>
      <c r="N303" s="9"/>
    </row>
    <row r="304" spans="1:14" x14ac:dyDescent="0.3">
      <c r="A304" s="1">
        <v>45065.561574074076</v>
      </c>
      <c r="B304" s="1">
        <v>45065.561574074076</v>
      </c>
      <c r="C304" s="1">
        <v>45068.684745370374</v>
      </c>
      <c r="D304" t="s">
        <v>14</v>
      </c>
      <c r="E304" t="s">
        <v>50</v>
      </c>
      <c r="F304" t="s">
        <v>542</v>
      </c>
      <c r="G304" t="s">
        <v>543</v>
      </c>
      <c r="H304" t="s">
        <v>1263</v>
      </c>
      <c r="I304" t="s">
        <v>3750</v>
      </c>
      <c r="J304" t="s">
        <v>605</v>
      </c>
      <c r="K304" s="11" t="s">
        <v>3751</v>
      </c>
      <c r="L304" t="s">
        <v>3752</v>
      </c>
      <c r="M304" t="s">
        <v>3609</v>
      </c>
      <c r="N304" s="9"/>
    </row>
    <row r="305" spans="1:14" x14ac:dyDescent="0.3">
      <c r="A305" s="1">
        <v>45065.561678240738</v>
      </c>
      <c r="B305" s="1">
        <v>45083.635636574072</v>
      </c>
      <c r="C305" s="1">
        <v>45083.635636574072</v>
      </c>
      <c r="D305" t="s">
        <v>14</v>
      </c>
      <c r="E305" t="s">
        <v>203</v>
      </c>
      <c r="F305" t="s">
        <v>544</v>
      </c>
      <c r="G305" t="s">
        <v>545</v>
      </c>
      <c r="H305" t="s">
        <v>17</v>
      </c>
      <c r="I305" t="s">
        <v>18</v>
      </c>
      <c r="J305" t="s">
        <v>19</v>
      </c>
      <c r="K305" t="s">
        <v>13</v>
      </c>
      <c r="L305" t="s">
        <v>20</v>
      </c>
      <c r="M305" t="s">
        <v>21</v>
      </c>
      <c r="N305" s="9"/>
    </row>
    <row r="306" spans="1:14" x14ac:dyDescent="0.3">
      <c r="A306" s="1">
        <v>45065.56177083333</v>
      </c>
      <c r="B306" s="1">
        <v>45083.616759259261</v>
      </c>
      <c r="C306" s="1">
        <v>45083.616759259261</v>
      </c>
      <c r="D306" t="s">
        <v>14</v>
      </c>
      <c r="E306" t="s">
        <v>203</v>
      </c>
      <c r="F306" t="s">
        <v>547</v>
      </c>
      <c r="G306" t="s">
        <v>545</v>
      </c>
      <c r="H306" t="s">
        <v>548</v>
      </c>
      <c r="I306" t="s">
        <v>549</v>
      </c>
      <c r="J306" t="s">
        <v>37</v>
      </c>
      <c r="K306" t="s">
        <v>546</v>
      </c>
      <c r="L306" t="s">
        <v>550</v>
      </c>
      <c r="M306" t="s">
        <v>21</v>
      </c>
      <c r="N306" s="9"/>
    </row>
    <row r="307" spans="1:14" x14ac:dyDescent="0.3">
      <c r="A307" s="1">
        <v>45065.561851851853</v>
      </c>
      <c r="B307" s="1">
        <v>45083.540613425925</v>
      </c>
      <c r="C307" s="1">
        <v>45083.540613425925</v>
      </c>
      <c r="D307" t="s">
        <v>14</v>
      </c>
      <c r="E307" t="s">
        <v>64</v>
      </c>
      <c r="F307" t="s">
        <v>551</v>
      </c>
      <c r="G307" t="s">
        <v>552</v>
      </c>
      <c r="H307" t="s">
        <v>89</v>
      </c>
      <c r="I307" t="s">
        <v>90</v>
      </c>
      <c r="J307" t="s">
        <v>91</v>
      </c>
      <c r="K307" t="s">
        <v>85</v>
      </c>
      <c r="L307" t="s">
        <v>92</v>
      </c>
      <c r="M307" t="s">
        <v>21</v>
      </c>
      <c r="N307" s="9"/>
    </row>
    <row r="308" spans="1:14" x14ac:dyDescent="0.3">
      <c r="A308" s="1">
        <v>45065.561921296299</v>
      </c>
      <c r="B308" s="1">
        <v>45083.620254629626</v>
      </c>
      <c r="C308" s="1">
        <v>45083.620254629626</v>
      </c>
      <c r="D308" t="s">
        <v>14</v>
      </c>
      <c r="E308" t="s">
        <v>64</v>
      </c>
      <c r="F308" t="s">
        <v>553</v>
      </c>
      <c r="G308" t="s">
        <v>552</v>
      </c>
      <c r="H308" t="s">
        <v>17</v>
      </c>
      <c r="I308" t="s">
        <v>18</v>
      </c>
      <c r="J308" t="s">
        <v>19</v>
      </c>
      <c r="K308" t="s">
        <v>13</v>
      </c>
      <c r="L308" t="s">
        <v>20</v>
      </c>
      <c r="M308" t="s">
        <v>21</v>
      </c>
      <c r="N308" s="9"/>
    </row>
    <row r="309" spans="1:14" x14ac:dyDescent="0.3">
      <c r="A309" s="1">
        <v>45065.562013888892</v>
      </c>
      <c r="B309" s="1">
        <v>45069.370150462964</v>
      </c>
      <c r="C309" s="1">
        <v>45069.370150462964</v>
      </c>
      <c r="D309" t="s">
        <v>14</v>
      </c>
      <c r="E309" t="s">
        <v>64</v>
      </c>
      <c r="F309" t="s">
        <v>555</v>
      </c>
      <c r="G309" t="s">
        <v>552</v>
      </c>
      <c r="H309" t="s">
        <v>556</v>
      </c>
      <c r="I309" t="s">
        <v>557</v>
      </c>
      <c r="J309" t="s">
        <v>37</v>
      </c>
      <c r="K309" t="s">
        <v>554</v>
      </c>
      <c r="L309" t="s">
        <v>558</v>
      </c>
      <c r="M309" t="s">
        <v>21</v>
      </c>
      <c r="N309" s="9"/>
    </row>
    <row r="310" spans="1:14" x14ac:dyDescent="0.3">
      <c r="A310" s="1">
        <v>45065.562094907407</v>
      </c>
      <c r="B310" s="1">
        <v>45083.640092592592</v>
      </c>
      <c r="C310" s="1">
        <v>45083.640092592592</v>
      </c>
      <c r="D310" t="s">
        <v>14</v>
      </c>
      <c r="E310" t="s">
        <v>64</v>
      </c>
      <c r="F310" t="s">
        <v>559</v>
      </c>
      <c r="G310" t="s">
        <v>552</v>
      </c>
      <c r="H310" t="s">
        <v>17</v>
      </c>
      <c r="I310" t="s">
        <v>18</v>
      </c>
      <c r="J310" t="s">
        <v>19</v>
      </c>
      <c r="K310" t="s">
        <v>13</v>
      </c>
      <c r="L310" t="s">
        <v>20</v>
      </c>
      <c r="M310" t="s">
        <v>21</v>
      </c>
      <c r="N310" s="9"/>
    </row>
    <row r="311" spans="1:14" x14ac:dyDescent="0.3">
      <c r="A311" s="1">
        <v>45065.562175925923</v>
      </c>
      <c r="B311" s="1">
        <v>45083.540925925925</v>
      </c>
      <c r="C311" s="1">
        <v>45083.540925925925</v>
      </c>
      <c r="D311" t="s">
        <v>14</v>
      </c>
      <c r="E311" t="s">
        <v>64</v>
      </c>
      <c r="F311" t="s">
        <v>560</v>
      </c>
      <c r="G311" t="s">
        <v>552</v>
      </c>
      <c r="H311" t="s">
        <v>89</v>
      </c>
      <c r="I311" t="s">
        <v>90</v>
      </c>
      <c r="J311" t="s">
        <v>91</v>
      </c>
      <c r="K311" t="s">
        <v>85</v>
      </c>
      <c r="L311" t="s">
        <v>92</v>
      </c>
      <c r="M311" t="s">
        <v>21</v>
      </c>
      <c r="N311" s="9"/>
    </row>
    <row r="312" spans="1:14" x14ac:dyDescent="0.3">
      <c r="A312" s="1">
        <v>45065.562245370369</v>
      </c>
      <c r="B312" s="1">
        <v>45065.562245370369</v>
      </c>
      <c r="C312" s="1">
        <v>45083.540925925925</v>
      </c>
      <c r="D312" t="s">
        <v>14</v>
      </c>
      <c r="E312" t="s">
        <v>64</v>
      </c>
      <c r="F312" t="s">
        <v>561</v>
      </c>
      <c r="G312" t="s">
        <v>552</v>
      </c>
      <c r="H312" t="s">
        <v>603</v>
      </c>
      <c r="I312" t="s">
        <v>2898</v>
      </c>
      <c r="J312" t="s">
        <v>37</v>
      </c>
      <c r="K312" s="2" t="s">
        <v>63</v>
      </c>
      <c r="L312" t="s">
        <v>442</v>
      </c>
      <c r="M312" t="s">
        <v>3609</v>
      </c>
      <c r="N312" s="9"/>
    </row>
    <row r="313" spans="1:14" x14ac:dyDescent="0.3">
      <c r="A313" s="1">
        <v>45065.562326388892</v>
      </c>
      <c r="B313" s="1">
        <v>45065.562326388892</v>
      </c>
      <c r="C313" s="1">
        <v>45083.540925925925</v>
      </c>
      <c r="D313" t="s">
        <v>14</v>
      </c>
      <c r="E313" t="s">
        <v>64</v>
      </c>
      <c r="F313" t="s">
        <v>562</v>
      </c>
      <c r="G313" t="s">
        <v>552</v>
      </c>
      <c r="H313" t="s">
        <v>603</v>
      </c>
      <c r="I313" t="s">
        <v>2898</v>
      </c>
      <c r="J313" t="s">
        <v>37</v>
      </c>
      <c r="K313" s="2" t="s">
        <v>63</v>
      </c>
      <c r="L313" t="s">
        <v>442</v>
      </c>
      <c r="M313" t="s">
        <v>3609</v>
      </c>
      <c r="N313" s="9"/>
    </row>
    <row r="314" spans="1:14" x14ac:dyDescent="0.3">
      <c r="A314" s="1">
        <v>45065.562407407408</v>
      </c>
      <c r="B314" s="1">
        <v>45083.541608796295</v>
      </c>
      <c r="C314" s="1">
        <v>45083.541608796295</v>
      </c>
      <c r="D314" t="s">
        <v>14</v>
      </c>
      <c r="E314" t="s">
        <v>64</v>
      </c>
      <c r="F314" t="s">
        <v>563</v>
      </c>
      <c r="G314" t="s">
        <v>564</v>
      </c>
      <c r="H314" t="s">
        <v>89</v>
      </c>
      <c r="I314" t="s">
        <v>90</v>
      </c>
      <c r="J314" t="s">
        <v>91</v>
      </c>
      <c r="K314" t="s">
        <v>85</v>
      </c>
      <c r="L314" t="s">
        <v>92</v>
      </c>
      <c r="M314" t="s">
        <v>21</v>
      </c>
      <c r="N314" s="9"/>
    </row>
    <row r="315" spans="1:14" x14ac:dyDescent="0.3">
      <c r="A315" s="1">
        <v>45065.562476851854</v>
      </c>
      <c r="B315" s="1">
        <v>45083.621932870374</v>
      </c>
      <c r="C315" s="1">
        <v>45083.621932870374</v>
      </c>
      <c r="D315" t="s">
        <v>14</v>
      </c>
      <c r="E315" t="s">
        <v>64</v>
      </c>
      <c r="F315" t="s">
        <v>565</v>
      </c>
      <c r="G315" t="s">
        <v>564</v>
      </c>
      <c r="H315" t="s">
        <v>17</v>
      </c>
      <c r="I315" t="s">
        <v>18</v>
      </c>
      <c r="J315" t="s">
        <v>19</v>
      </c>
      <c r="K315" t="s">
        <v>13</v>
      </c>
      <c r="L315" t="s">
        <v>20</v>
      </c>
      <c r="M315" t="s">
        <v>21</v>
      </c>
      <c r="N315" s="9"/>
    </row>
    <row r="316" spans="1:14" x14ac:dyDescent="0.3">
      <c r="A316" s="1">
        <v>45065.562569444446</v>
      </c>
      <c r="B316" s="1">
        <v>45090.424039351848</v>
      </c>
      <c r="C316" s="1">
        <v>45090.424039351848</v>
      </c>
      <c r="D316" t="s">
        <v>14</v>
      </c>
      <c r="E316" t="s">
        <v>64</v>
      </c>
      <c r="F316" t="s">
        <v>566</v>
      </c>
      <c r="G316" t="s">
        <v>564</v>
      </c>
      <c r="H316" t="s">
        <v>218</v>
      </c>
      <c r="I316" t="s">
        <v>219</v>
      </c>
      <c r="J316" t="s">
        <v>19</v>
      </c>
      <c r="K316" t="s">
        <v>216</v>
      </c>
      <c r="L316" t="s">
        <v>220</v>
      </c>
      <c r="M316" t="s">
        <v>21</v>
      </c>
      <c r="N316" s="9"/>
    </row>
    <row r="317" spans="1:14" x14ac:dyDescent="0.3">
      <c r="A317" s="1">
        <v>45065.562650462962</v>
      </c>
      <c r="B317" s="1">
        <v>45083.538113425922</v>
      </c>
      <c r="C317" s="1">
        <v>45083.538113425922</v>
      </c>
      <c r="D317" t="s">
        <v>14</v>
      </c>
      <c r="E317" t="s">
        <v>64</v>
      </c>
      <c r="F317" t="s">
        <v>567</v>
      </c>
      <c r="G317" t="s">
        <v>564</v>
      </c>
      <c r="H317" t="s">
        <v>89</v>
      </c>
      <c r="I317" t="s">
        <v>90</v>
      </c>
      <c r="J317" t="s">
        <v>91</v>
      </c>
      <c r="K317" t="s">
        <v>85</v>
      </c>
      <c r="L317" t="s">
        <v>92</v>
      </c>
      <c r="M317" t="s">
        <v>21</v>
      </c>
      <c r="N317" s="9"/>
    </row>
    <row r="318" spans="1:14" x14ac:dyDescent="0.3">
      <c r="A318" s="1">
        <v>45065.562743055554</v>
      </c>
      <c r="B318" s="1">
        <v>45083.535960648151</v>
      </c>
      <c r="C318" s="1">
        <v>45083.535960648151</v>
      </c>
      <c r="D318" t="s">
        <v>14</v>
      </c>
      <c r="E318" t="s">
        <v>64</v>
      </c>
      <c r="F318" t="s">
        <v>568</v>
      </c>
      <c r="G318" t="s">
        <v>564</v>
      </c>
      <c r="H318" t="s">
        <v>89</v>
      </c>
      <c r="I318" t="s">
        <v>90</v>
      </c>
      <c r="J318" t="s">
        <v>91</v>
      </c>
      <c r="K318" t="s">
        <v>85</v>
      </c>
      <c r="L318" t="s">
        <v>92</v>
      </c>
      <c r="M318" t="s">
        <v>21</v>
      </c>
      <c r="N318" s="9"/>
    </row>
    <row r="319" spans="1:14" x14ac:dyDescent="0.3">
      <c r="A319" s="1">
        <v>45065.562824074077</v>
      </c>
      <c r="B319" s="1">
        <v>45083.649780092594</v>
      </c>
      <c r="C319" s="1">
        <v>45083.649791666663</v>
      </c>
      <c r="D319" t="s">
        <v>14</v>
      </c>
      <c r="E319" t="s">
        <v>64</v>
      </c>
      <c r="F319" t="s">
        <v>569</v>
      </c>
      <c r="G319" t="s">
        <v>564</v>
      </c>
      <c r="H319" t="s">
        <v>17</v>
      </c>
      <c r="I319" t="s">
        <v>18</v>
      </c>
      <c r="J319" t="s">
        <v>19</v>
      </c>
      <c r="K319" t="s">
        <v>13</v>
      </c>
      <c r="L319" t="s">
        <v>20</v>
      </c>
      <c r="M319" t="s">
        <v>21</v>
      </c>
      <c r="N319" s="9"/>
    </row>
    <row r="320" spans="1:14" x14ac:dyDescent="0.3">
      <c r="A320" s="1">
        <v>45065.562893518516</v>
      </c>
      <c r="B320" s="1">
        <v>45090.435717592591</v>
      </c>
      <c r="C320" s="1">
        <v>45090.435717592591</v>
      </c>
      <c r="D320" t="s">
        <v>14</v>
      </c>
      <c r="E320" t="s">
        <v>45</v>
      </c>
      <c r="F320" t="s">
        <v>570</v>
      </c>
      <c r="G320" t="s">
        <v>564</v>
      </c>
      <c r="H320" t="s">
        <v>218</v>
      </c>
      <c r="I320" t="s">
        <v>219</v>
      </c>
      <c r="J320" t="s">
        <v>19</v>
      </c>
      <c r="K320" t="s">
        <v>216</v>
      </c>
      <c r="L320" t="s">
        <v>220</v>
      </c>
      <c r="M320" t="s">
        <v>21</v>
      </c>
      <c r="N320" s="9"/>
    </row>
    <row r="321" spans="1:14" x14ac:dyDescent="0.3">
      <c r="A321" s="1">
        <v>45065.562962962962</v>
      </c>
      <c r="B321" s="1">
        <v>45090.435324074075</v>
      </c>
      <c r="C321" s="1">
        <v>45090.435324074075</v>
      </c>
      <c r="D321" t="s">
        <v>14</v>
      </c>
      <c r="E321" t="s">
        <v>64</v>
      </c>
      <c r="F321" t="s">
        <v>571</v>
      </c>
      <c r="G321" t="s">
        <v>564</v>
      </c>
      <c r="H321" t="s">
        <v>218</v>
      </c>
      <c r="I321" t="s">
        <v>219</v>
      </c>
      <c r="J321" t="s">
        <v>19</v>
      </c>
      <c r="K321" t="s">
        <v>216</v>
      </c>
      <c r="L321" t="s">
        <v>220</v>
      </c>
      <c r="M321" t="s">
        <v>21</v>
      </c>
      <c r="N321" s="9"/>
    </row>
    <row r="322" spans="1:14" x14ac:dyDescent="0.3">
      <c r="A322" s="1">
        <v>45065.563020833331</v>
      </c>
      <c r="B322" s="1">
        <v>45083.515347222223</v>
      </c>
      <c r="C322" s="1">
        <v>45083.515347222223</v>
      </c>
      <c r="D322" t="s">
        <v>14</v>
      </c>
      <c r="E322" t="s">
        <v>64</v>
      </c>
      <c r="F322" t="s">
        <v>573</v>
      </c>
      <c r="G322" t="s">
        <v>564</v>
      </c>
      <c r="H322" t="s">
        <v>574</v>
      </c>
      <c r="I322" t="s">
        <v>575</v>
      </c>
      <c r="J322" t="s">
        <v>37</v>
      </c>
      <c r="K322" t="s">
        <v>572</v>
      </c>
      <c r="L322" t="s">
        <v>576</v>
      </c>
      <c r="M322" t="s">
        <v>21</v>
      </c>
      <c r="N322" s="9"/>
    </row>
    <row r="323" spans="1:14" x14ac:dyDescent="0.3">
      <c r="A323" s="1">
        <v>45065.563090277778</v>
      </c>
      <c r="B323" s="1">
        <v>45083.514918981484</v>
      </c>
      <c r="C323" s="1">
        <v>45083.514918981484</v>
      </c>
      <c r="D323" t="s">
        <v>14</v>
      </c>
      <c r="E323" t="s">
        <v>64</v>
      </c>
      <c r="F323" t="s">
        <v>577</v>
      </c>
      <c r="G323" t="s">
        <v>564</v>
      </c>
      <c r="H323" t="s">
        <v>574</v>
      </c>
      <c r="I323" t="s">
        <v>575</v>
      </c>
      <c r="J323" t="s">
        <v>37</v>
      </c>
      <c r="K323" t="s">
        <v>572</v>
      </c>
      <c r="L323" t="s">
        <v>576</v>
      </c>
      <c r="M323" t="s">
        <v>21</v>
      </c>
      <c r="N323" s="9"/>
    </row>
    <row r="324" spans="1:14" x14ac:dyDescent="0.3">
      <c r="A324" s="1">
        <v>45065.563159722224</v>
      </c>
      <c r="B324" s="1">
        <v>45083.515763888892</v>
      </c>
      <c r="C324" s="1">
        <v>45083.515763888892</v>
      </c>
      <c r="D324" t="s">
        <v>14</v>
      </c>
      <c r="E324" t="s">
        <v>64</v>
      </c>
      <c r="F324" t="s">
        <v>578</v>
      </c>
      <c r="G324" t="s">
        <v>564</v>
      </c>
      <c r="H324" t="s">
        <v>574</v>
      </c>
      <c r="I324" t="s">
        <v>575</v>
      </c>
      <c r="J324" t="s">
        <v>37</v>
      </c>
      <c r="K324" t="s">
        <v>572</v>
      </c>
      <c r="L324" t="s">
        <v>576</v>
      </c>
      <c r="M324" t="s">
        <v>21</v>
      </c>
      <c r="N324" s="9"/>
    </row>
    <row r="325" spans="1:14" x14ac:dyDescent="0.3">
      <c r="A325" s="1">
        <v>45065.563252314816</v>
      </c>
      <c r="B325" s="1">
        <v>45083.636145833334</v>
      </c>
      <c r="C325" s="1">
        <v>45083.636145833334</v>
      </c>
      <c r="D325" t="s">
        <v>14</v>
      </c>
      <c r="E325" t="s">
        <v>64</v>
      </c>
      <c r="F325" t="s">
        <v>579</v>
      </c>
      <c r="G325" t="s">
        <v>564</v>
      </c>
      <c r="H325" t="s">
        <v>17</v>
      </c>
      <c r="I325" t="s">
        <v>18</v>
      </c>
      <c r="J325" t="s">
        <v>19</v>
      </c>
      <c r="K325" t="s">
        <v>13</v>
      </c>
      <c r="L325" t="s">
        <v>20</v>
      </c>
      <c r="M325" t="s">
        <v>21</v>
      </c>
      <c r="N325" s="9"/>
    </row>
    <row r="326" spans="1:14" x14ac:dyDescent="0.3">
      <c r="A326" s="1">
        <v>45065.563344907408</v>
      </c>
      <c r="B326" s="1">
        <v>45083.621469907404</v>
      </c>
      <c r="C326" s="1">
        <v>45083.621469907404</v>
      </c>
      <c r="D326" t="s">
        <v>14</v>
      </c>
      <c r="E326" t="s">
        <v>64</v>
      </c>
      <c r="F326" t="s">
        <v>580</v>
      </c>
      <c r="G326" t="s">
        <v>564</v>
      </c>
      <c r="H326" t="s">
        <v>17</v>
      </c>
      <c r="I326" t="s">
        <v>18</v>
      </c>
      <c r="J326" t="s">
        <v>19</v>
      </c>
      <c r="K326" t="s">
        <v>13</v>
      </c>
      <c r="L326" t="s">
        <v>20</v>
      </c>
      <c r="M326" t="s">
        <v>21</v>
      </c>
      <c r="N326" s="9"/>
    </row>
    <row r="327" spans="1:14" x14ac:dyDescent="0.3">
      <c r="A327" s="1">
        <v>45065.563425925924</v>
      </c>
      <c r="B327" s="1">
        <v>45083.580497685187</v>
      </c>
      <c r="C327" s="1">
        <v>45083.580509259256</v>
      </c>
      <c r="D327" t="s">
        <v>14</v>
      </c>
      <c r="E327" t="s">
        <v>64</v>
      </c>
      <c r="F327" t="s">
        <v>581</v>
      </c>
      <c r="G327" t="s">
        <v>564</v>
      </c>
      <c r="H327" t="s">
        <v>17</v>
      </c>
      <c r="I327" t="s">
        <v>18</v>
      </c>
      <c r="J327" t="s">
        <v>19</v>
      </c>
      <c r="K327" t="s">
        <v>13</v>
      </c>
      <c r="L327" t="s">
        <v>20</v>
      </c>
      <c r="M327" t="s">
        <v>21</v>
      </c>
      <c r="N327" s="9"/>
    </row>
    <row r="328" spans="1:14" x14ac:dyDescent="0.3">
      <c r="A328" s="1">
        <v>45065.563506944447</v>
      </c>
      <c r="B328" s="1">
        <v>45065.563506944447</v>
      </c>
      <c r="C328" s="1">
        <v>45083.580509259256</v>
      </c>
      <c r="D328" t="s">
        <v>14</v>
      </c>
      <c r="E328" t="s">
        <v>64</v>
      </c>
      <c r="F328" t="s">
        <v>582</v>
      </c>
      <c r="G328" t="s">
        <v>564</v>
      </c>
      <c r="H328" t="s">
        <v>1263</v>
      </c>
      <c r="I328" t="s">
        <v>3621</v>
      </c>
      <c r="J328" t="s">
        <v>37</v>
      </c>
      <c r="K328" s="2" t="s">
        <v>81</v>
      </c>
      <c r="L328" t="s">
        <v>3642</v>
      </c>
      <c r="M328" t="s">
        <v>3609</v>
      </c>
      <c r="N328" s="9"/>
    </row>
    <row r="329" spans="1:14" x14ac:dyDescent="0.3">
      <c r="A329" s="1">
        <v>45065.563599537039</v>
      </c>
      <c r="B329" s="1">
        <v>45065.563599537039</v>
      </c>
      <c r="C329" s="1">
        <v>45083.580509259256</v>
      </c>
      <c r="D329" t="s">
        <v>14</v>
      </c>
      <c r="E329" t="s">
        <v>64</v>
      </c>
      <c r="F329" t="s">
        <v>583</v>
      </c>
      <c r="G329" t="s">
        <v>564</v>
      </c>
      <c r="H329" t="s">
        <v>603</v>
      </c>
      <c r="I329" t="s">
        <v>2898</v>
      </c>
      <c r="J329" t="s">
        <v>37</v>
      </c>
      <c r="K329" s="2" t="s">
        <v>63</v>
      </c>
      <c r="L329" t="s">
        <v>442</v>
      </c>
      <c r="M329" t="s">
        <v>3609</v>
      </c>
      <c r="N329" s="9"/>
    </row>
    <row r="330" spans="1:14" x14ac:dyDescent="0.3">
      <c r="A330" s="1">
        <v>45065.563692129632</v>
      </c>
      <c r="B330" s="1">
        <v>45065.563692129632</v>
      </c>
      <c r="C330" s="1">
        <v>45083.580509259256</v>
      </c>
      <c r="D330" t="s">
        <v>14</v>
      </c>
      <c r="E330" t="s">
        <v>64</v>
      </c>
      <c r="F330" t="s">
        <v>584</v>
      </c>
      <c r="G330" t="s">
        <v>564</v>
      </c>
      <c r="H330" t="s">
        <v>603</v>
      </c>
      <c r="I330" t="s">
        <v>2898</v>
      </c>
      <c r="J330" t="s">
        <v>37</v>
      </c>
      <c r="K330" s="2" t="s">
        <v>63</v>
      </c>
      <c r="L330" t="s">
        <v>442</v>
      </c>
      <c r="M330" t="s">
        <v>3609</v>
      </c>
      <c r="N330" s="9"/>
    </row>
    <row r="331" spans="1:14" x14ac:dyDescent="0.3">
      <c r="A331" s="1">
        <v>45065.563773148147</v>
      </c>
      <c r="B331" s="1">
        <v>45065.563773148147</v>
      </c>
      <c r="C331" s="1">
        <v>45083.580509259256</v>
      </c>
      <c r="D331" t="s">
        <v>14</v>
      </c>
      <c r="E331" t="s">
        <v>64</v>
      </c>
      <c r="F331" t="s">
        <v>585</v>
      </c>
      <c r="G331" t="s">
        <v>564</v>
      </c>
      <c r="H331" t="s">
        <v>603</v>
      </c>
      <c r="I331" t="s">
        <v>2898</v>
      </c>
      <c r="J331" t="s">
        <v>37</v>
      </c>
      <c r="K331" s="2" t="s">
        <v>63</v>
      </c>
      <c r="L331" t="s">
        <v>442</v>
      </c>
      <c r="M331" t="s">
        <v>3609</v>
      </c>
      <c r="N331" s="9"/>
    </row>
    <row r="332" spans="1:14" x14ac:dyDescent="0.3">
      <c r="A332" s="1">
        <v>45065.563854166663</v>
      </c>
      <c r="B332" s="1">
        <v>45083.579988425925</v>
      </c>
      <c r="C332" s="1">
        <v>45083.579756944448</v>
      </c>
      <c r="D332" t="s">
        <v>14</v>
      </c>
      <c r="E332" t="s">
        <v>64</v>
      </c>
      <c r="F332" t="s">
        <v>586</v>
      </c>
      <c r="G332" t="s">
        <v>564</v>
      </c>
      <c r="H332" t="s">
        <v>17</v>
      </c>
      <c r="I332" t="s">
        <v>18</v>
      </c>
      <c r="J332" t="s">
        <v>19</v>
      </c>
      <c r="K332" t="s">
        <v>13</v>
      </c>
      <c r="L332" t="s">
        <v>20</v>
      </c>
      <c r="M332" t="s">
        <v>21</v>
      </c>
      <c r="N332" s="9"/>
    </row>
    <row r="333" spans="1:14" x14ac:dyDescent="0.3">
      <c r="A333" s="1">
        <v>45065.563946759263</v>
      </c>
      <c r="B333" s="1">
        <v>45083.659363425926</v>
      </c>
      <c r="C333" s="1">
        <v>45083.659363425926</v>
      </c>
      <c r="D333" t="s">
        <v>14</v>
      </c>
      <c r="E333" t="s">
        <v>64</v>
      </c>
      <c r="F333" t="s">
        <v>587</v>
      </c>
      <c r="G333" t="s">
        <v>588</v>
      </c>
      <c r="H333" t="s">
        <v>17</v>
      </c>
      <c r="I333" t="s">
        <v>18</v>
      </c>
      <c r="J333" t="s">
        <v>19</v>
      </c>
      <c r="K333" t="s">
        <v>13</v>
      </c>
      <c r="L333" t="s">
        <v>20</v>
      </c>
      <c r="M333" t="s">
        <v>21</v>
      </c>
      <c r="N333" s="9"/>
    </row>
    <row r="334" spans="1:14" x14ac:dyDescent="0.3">
      <c r="A334" s="1">
        <v>45065.564039351855</v>
      </c>
      <c r="B334" s="1">
        <v>45083.544282407405</v>
      </c>
      <c r="C334" s="1">
        <v>45083.544282407405</v>
      </c>
      <c r="D334" t="s">
        <v>14</v>
      </c>
      <c r="E334" t="s">
        <v>64</v>
      </c>
      <c r="F334" t="s">
        <v>589</v>
      </c>
      <c r="G334" t="s">
        <v>588</v>
      </c>
      <c r="H334" t="s">
        <v>89</v>
      </c>
      <c r="I334" t="s">
        <v>90</v>
      </c>
      <c r="J334" t="s">
        <v>91</v>
      </c>
      <c r="K334" t="s">
        <v>85</v>
      </c>
      <c r="L334" t="s">
        <v>92</v>
      </c>
      <c r="M334" t="s">
        <v>21</v>
      </c>
      <c r="N334" s="9"/>
    </row>
    <row r="335" spans="1:14" x14ac:dyDescent="0.3">
      <c r="A335" s="1">
        <v>45065.564108796294</v>
      </c>
      <c r="B335" s="1">
        <v>45083.627442129633</v>
      </c>
      <c r="C335" s="1">
        <v>45083.627442129633</v>
      </c>
      <c r="D335" t="s">
        <v>14</v>
      </c>
      <c r="E335" t="s">
        <v>45</v>
      </c>
      <c r="F335" t="s">
        <v>590</v>
      </c>
      <c r="G335" t="s">
        <v>588</v>
      </c>
      <c r="H335" t="s">
        <v>17</v>
      </c>
      <c r="I335" t="s">
        <v>18</v>
      </c>
      <c r="J335" t="s">
        <v>19</v>
      </c>
      <c r="K335" t="s">
        <v>13</v>
      </c>
      <c r="L335" t="s">
        <v>20</v>
      </c>
      <c r="M335" t="s">
        <v>21</v>
      </c>
      <c r="N335" s="9"/>
    </row>
    <row r="336" spans="1:14" x14ac:dyDescent="0.3">
      <c r="A336" s="1">
        <v>45065.564189814817</v>
      </c>
      <c r="B336" s="1">
        <v>45065.564189814817</v>
      </c>
      <c r="C336" s="1">
        <v>45083.627442129633</v>
      </c>
      <c r="D336" t="s">
        <v>14</v>
      </c>
      <c r="E336" t="s">
        <v>64</v>
      </c>
      <c r="F336" t="s">
        <v>591</v>
      </c>
      <c r="G336" t="s">
        <v>588</v>
      </c>
      <c r="H336" t="s">
        <v>603</v>
      </c>
      <c r="I336" t="s">
        <v>2898</v>
      </c>
      <c r="J336" t="s">
        <v>37</v>
      </c>
      <c r="K336" s="2" t="s">
        <v>63</v>
      </c>
      <c r="L336" t="s">
        <v>442</v>
      </c>
      <c r="M336" t="s">
        <v>3609</v>
      </c>
      <c r="N336" s="9"/>
    </row>
    <row r="337" spans="1:21" x14ac:dyDescent="0.3">
      <c r="A337" s="1">
        <v>45065.564259259256</v>
      </c>
      <c r="B337" s="1">
        <v>45065.564259259256</v>
      </c>
      <c r="C337" s="1">
        <v>45083.627442129633</v>
      </c>
      <c r="D337" t="s">
        <v>14</v>
      </c>
      <c r="E337" t="s">
        <v>64</v>
      </c>
      <c r="F337" t="s">
        <v>592</v>
      </c>
      <c r="G337" t="s">
        <v>588</v>
      </c>
      <c r="H337" t="s">
        <v>603</v>
      </c>
      <c r="I337" t="s">
        <v>2898</v>
      </c>
      <c r="J337" t="s">
        <v>37</v>
      </c>
      <c r="K337" s="2" t="s">
        <v>63</v>
      </c>
      <c r="L337" t="s">
        <v>442</v>
      </c>
      <c r="M337" t="s">
        <v>3609</v>
      </c>
      <c r="N337" s="9"/>
    </row>
    <row r="338" spans="1:21" x14ac:dyDescent="0.3">
      <c r="A338" s="1">
        <v>45065.564328703702</v>
      </c>
      <c r="B338" s="1">
        <v>45085.760289351849</v>
      </c>
      <c r="C338" s="1">
        <v>45085.760289351849</v>
      </c>
      <c r="D338" t="s">
        <v>14</v>
      </c>
      <c r="E338" t="s">
        <v>82</v>
      </c>
      <c r="F338" t="s">
        <v>594</v>
      </c>
      <c r="G338" t="s">
        <v>595</v>
      </c>
      <c r="H338" t="s">
        <v>596</v>
      </c>
      <c r="I338" t="s">
        <v>597</v>
      </c>
      <c r="J338" t="s">
        <v>37</v>
      </c>
      <c r="K338" t="s">
        <v>593</v>
      </c>
      <c r="L338" t="s">
        <v>598</v>
      </c>
      <c r="M338" t="s">
        <v>21</v>
      </c>
      <c r="N338" s="9"/>
    </row>
    <row r="339" spans="1:21" x14ac:dyDescent="0.3">
      <c r="A339" s="1">
        <v>45065.564409722225</v>
      </c>
      <c r="B339" s="1">
        <v>45085.761192129627</v>
      </c>
      <c r="C339" s="1">
        <v>45085.761192129627</v>
      </c>
      <c r="D339" t="s">
        <v>14</v>
      </c>
      <c r="E339" t="s">
        <v>82</v>
      </c>
      <c r="F339" t="s">
        <v>600</v>
      </c>
      <c r="G339" t="s">
        <v>595</v>
      </c>
      <c r="H339" t="s">
        <v>596</v>
      </c>
      <c r="I339" t="s">
        <v>597</v>
      </c>
      <c r="J339" t="s">
        <v>37</v>
      </c>
      <c r="K339" t="s">
        <v>599</v>
      </c>
      <c r="L339" t="s">
        <v>598</v>
      </c>
      <c r="M339" t="s">
        <v>21</v>
      </c>
      <c r="N339" s="9"/>
    </row>
    <row r="340" spans="1:21" x14ac:dyDescent="0.3">
      <c r="A340" s="1">
        <v>45065.564479166664</v>
      </c>
      <c r="B340" s="1">
        <v>45083.561157407406</v>
      </c>
      <c r="C340" s="1">
        <v>45083.561157407406</v>
      </c>
      <c r="D340" t="s">
        <v>14</v>
      </c>
      <c r="E340" t="s">
        <v>50</v>
      </c>
      <c r="F340" t="s">
        <v>601</v>
      </c>
      <c r="G340" t="s">
        <v>602</v>
      </c>
      <c r="H340" t="s">
        <v>603</v>
      </c>
      <c r="I340" t="s">
        <v>604</v>
      </c>
      <c r="J340" t="s">
        <v>605</v>
      </c>
      <c r="K340" t="s">
        <v>606</v>
      </c>
      <c r="L340" t="s">
        <v>607</v>
      </c>
      <c r="M340" t="s">
        <v>21</v>
      </c>
      <c r="N340" s="9"/>
    </row>
    <row r="341" spans="1:21" x14ac:dyDescent="0.3">
      <c r="A341" s="1">
        <v>45065.564560185187</v>
      </c>
      <c r="B341" s="1">
        <v>45084.359409722223</v>
      </c>
      <c r="C341" s="1">
        <v>45084.359409722223</v>
      </c>
      <c r="D341" t="s">
        <v>14</v>
      </c>
      <c r="E341" t="s">
        <v>45</v>
      </c>
      <c r="F341" t="s">
        <v>609</v>
      </c>
      <c r="G341" t="s">
        <v>610</v>
      </c>
      <c r="H341" t="s">
        <v>40</v>
      </c>
      <c r="I341" t="s">
        <v>611</v>
      </c>
      <c r="J341" t="s">
        <v>37</v>
      </c>
      <c r="K341" t="s">
        <v>608</v>
      </c>
      <c r="L341" t="s">
        <v>612</v>
      </c>
      <c r="M341" t="s">
        <v>21</v>
      </c>
      <c r="N341" s="9"/>
    </row>
    <row r="342" spans="1:21" x14ac:dyDescent="0.3">
      <c r="A342" s="1">
        <v>45065.564629629633</v>
      </c>
      <c r="B342" s="1">
        <v>45084.360115740739</v>
      </c>
      <c r="C342" s="1">
        <v>45084.360115740739</v>
      </c>
      <c r="D342" t="s">
        <v>14</v>
      </c>
      <c r="E342" t="s">
        <v>45</v>
      </c>
      <c r="F342" t="s">
        <v>613</v>
      </c>
      <c r="G342" t="s">
        <v>610</v>
      </c>
      <c r="H342" t="s">
        <v>40</v>
      </c>
      <c r="I342" t="s">
        <v>611</v>
      </c>
      <c r="J342" t="s">
        <v>37</v>
      </c>
      <c r="K342" t="s">
        <v>608</v>
      </c>
      <c r="L342" t="s">
        <v>612</v>
      </c>
      <c r="M342" t="s">
        <v>21</v>
      </c>
      <c r="N342" s="9"/>
    </row>
    <row r="343" spans="1:21" x14ac:dyDescent="0.3">
      <c r="A343" s="1">
        <v>45065.564699074072</v>
      </c>
      <c r="B343" s="1">
        <v>45083.504363425927</v>
      </c>
      <c r="C343" s="1">
        <v>45083.504363425927</v>
      </c>
      <c r="D343" t="s">
        <v>14</v>
      </c>
      <c r="E343" t="s">
        <v>45</v>
      </c>
      <c r="F343" t="s">
        <v>615</v>
      </c>
      <c r="G343" t="s">
        <v>610</v>
      </c>
      <c r="H343" t="s">
        <v>616</v>
      </c>
      <c r="I343" t="s">
        <v>617</v>
      </c>
      <c r="J343" t="s">
        <v>37</v>
      </c>
      <c r="K343" t="s">
        <v>614</v>
      </c>
      <c r="L343" t="s">
        <v>618</v>
      </c>
      <c r="M343" t="s">
        <v>21</v>
      </c>
      <c r="N343" s="9"/>
    </row>
    <row r="344" spans="1:21" x14ac:dyDescent="0.3">
      <c r="A344" s="1">
        <v>45065.564768518518</v>
      </c>
      <c r="B344" s="1">
        <v>45090.605578703704</v>
      </c>
      <c r="C344" s="1">
        <v>45090.605578703704</v>
      </c>
      <c r="D344" t="s">
        <v>619</v>
      </c>
      <c r="E344" t="s">
        <v>15</v>
      </c>
      <c r="F344" t="s">
        <v>620</v>
      </c>
      <c r="G344" t="s">
        <v>34</v>
      </c>
      <c r="H344" t="s">
        <v>621</v>
      </c>
      <c r="I344" t="s">
        <v>622</v>
      </c>
      <c r="J344" t="s">
        <v>37</v>
      </c>
      <c r="K344" t="s">
        <v>623</v>
      </c>
      <c r="L344" t="s">
        <v>624</v>
      </c>
      <c r="M344" t="s">
        <v>21</v>
      </c>
      <c r="N344" s="9"/>
    </row>
    <row r="345" spans="1:21" x14ac:dyDescent="0.3">
      <c r="A345" s="1">
        <v>45065.564837962964</v>
      </c>
      <c r="B345" s="1">
        <v>45090.473692129628</v>
      </c>
      <c r="C345" s="1">
        <v>45090.473692129628</v>
      </c>
      <c r="D345" t="s">
        <v>619</v>
      </c>
      <c r="E345" t="s">
        <v>86</v>
      </c>
      <c r="F345" t="s">
        <v>626</v>
      </c>
      <c r="G345" t="s">
        <v>627</v>
      </c>
      <c r="H345" t="s">
        <v>628</v>
      </c>
      <c r="I345" t="s">
        <v>629</v>
      </c>
      <c r="J345" t="s">
        <v>37</v>
      </c>
      <c r="K345" t="s">
        <v>625</v>
      </c>
      <c r="L345" t="s">
        <v>630</v>
      </c>
      <c r="M345" t="s">
        <v>21</v>
      </c>
      <c r="N345" s="9"/>
    </row>
    <row r="346" spans="1:21" x14ac:dyDescent="0.3">
      <c r="A346" s="1">
        <v>45065.56490740741</v>
      </c>
      <c r="B346" s="1">
        <v>45090.383611111109</v>
      </c>
      <c r="C346" s="1">
        <v>45090.383611111109</v>
      </c>
      <c r="D346" t="s">
        <v>619</v>
      </c>
      <c r="E346" t="s">
        <v>82</v>
      </c>
      <c r="F346" t="s">
        <v>632</v>
      </c>
      <c r="G346" t="s">
        <v>633</v>
      </c>
      <c r="H346" t="s">
        <v>634</v>
      </c>
      <c r="I346" t="s">
        <v>635</v>
      </c>
      <c r="J346" t="s">
        <v>37</v>
      </c>
      <c r="K346" t="s">
        <v>631</v>
      </c>
      <c r="L346" t="s">
        <v>636</v>
      </c>
      <c r="M346" t="s">
        <v>21</v>
      </c>
      <c r="N346" s="9"/>
    </row>
    <row r="347" spans="1:21" x14ac:dyDescent="0.3">
      <c r="A347" s="1">
        <v>45065.564976851849</v>
      </c>
      <c r="B347" s="1">
        <v>45068.586342592593</v>
      </c>
      <c r="C347" s="1">
        <v>45068.586342592593</v>
      </c>
      <c r="D347" t="s">
        <v>619</v>
      </c>
      <c r="E347" t="s">
        <v>15</v>
      </c>
      <c r="F347" t="s">
        <v>638</v>
      </c>
      <c r="G347" t="s">
        <v>49</v>
      </c>
      <c r="H347" t="s">
        <v>639</v>
      </c>
      <c r="I347" t="s">
        <v>640</v>
      </c>
      <c r="J347" t="s">
        <v>37</v>
      </c>
      <c r="K347" t="s">
        <v>637</v>
      </c>
      <c r="L347" t="s">
        <v>641</v>
      </c>
      <c r="M347" t="s">
        <v>21</v>
      </c>
      <c r="N347" s="9"/>
    </row>
    <row r="348" spans="1:21" x14ac:dyDescent="0.3">
      <c r="A348" s="1">
        <v>45065.565034722225</v>
      </c>
      <c r="B348" s="1">
        <v>45068.542372685188</v>
      </c>
      <c r="C348" s="1">
        <v>45068.542372685188</v>
      </c>
      <c r="D348" t="s">
        <v>619</v>
      </c>
      <c r="E348" t="s">
        <v>50</v>
      </c>
      <c r="F348" t="s">
        <v>643</v>
      </c>
      <c r="G348" t="s">
        <v>644</v>
      </c>
      <c r="H348" t="s">
        <v>645</v>
      </c>
      <c r="I348" t="s">
        <v>646</v>
      </c>
      <c r="J348" t="s">
        <v>37</v>
      </c>
      <c r="K348" t="s">
        <v>642</v>
      </c>
      <c r="L348" t="s">
        <v>647</v>
      </c>
      <c r="M348" t="s">
        <v>21</v>
      </c>
      <c r="N348" s="9"/>
    </row>
    <row r="349" spans="1:21" x14ac:dyDescent="0.3">
      <c r="A349" s="1">
        <v>45065.565104166664</v>
      </c>
      <c r="B349" s="1">
        <v>45068.552175925928</v>
      </c>
      <c r="C349" s="1">
        <v>45068.552175925928</v>
      </c>
      <c r="D349" t="s">
        <v>619</v>
      </c>
      <c r="E349" t="s">
        <v>50</v>
      </c>
      <c r="F349" t="s">
        <v>648</v>
      </c>
      <c r="G349" t="s">
        <v>52</v>
      </c>
      <c r="H349" t="s">
        <v>649</v>
      </c>
      <c r="I349" t="s">
        <v>650</v>
      </c>
      <c r="J349" t="s">
        <v>37</v>
      </c>
      <c r="K349" t="s">
        <v>651</v>
      </c>
      <c r="L349" t="s">
        <v>652</v>
      </c>
      <c r="M349" t="s">
        <v>21</v>
      </c>
      <c r="N349" s="9"/>
    </row>
    <row r="350" spans="1:21" x14ac:dyDescent="0.3">
      <c r="A350" s="1">
        <v>45065.56517361111</v>
      </c>
      <c r="B350" s="1">
        <v>45068.542233796295</v>
      </c>
      <c r="C350" s="1">
        <v>45068.542233796295</v>
      </c>
      <c r="D350" t="s">
        <v>619</v>
      </c>
      <c r="E350" t="s">
        <v>15</v>
      </c>
      <c r="F350" t="s">
        <v>654</v>
      </c>
      <c r="G350" t="s">
        <v>655</v>
      </c>
      <c r="H350" t="s">
        <v>656</v>
      </c>
      <c r="I350" t="s">
        <v>657</v>
      </c>
      <c r="J350" t="s">
        <v>37</v>
      </c>
      <c r="K350" t="s">
        <v>653</v>
      </c>
      <c r="L350" t="s">
        <v>658</v>
      </c>
      <c r="M350" t="s">
        <v>21</v>
      </c>
      <c r="N350" s="9"/>
    </row>
    <row r="351" spans="1:21" x14ac:dyDescent="0.3">
      <c r="A351" s="1">
        <v>45065.565254629626</v>
      </c>
      <c r="B351" s="1">
        <v>45090.656064814815</v>
      </c>
      <c r="C351" s="1">
        <v>45090.656064814815</v>
      </c>
      <c r="D351" t="s">
        <v>619</v>
      </c>
      <c r="E351" t="s">
        <v>15</v>
      </c>
      <c r="F351" t="s">
        <v>660</v>
      </c>
      <c r="G351" t="s">
        <v>68</v>
      </c>
      <c r="H351" t="s">
        <v>661</v>
      </c>
      <c r="I351" t="s">
        <v>662</v>
      </c>
      <c r="J351" t="s">
        <v>37</v>
      </c>
      <c r="K351" t="s">
        <v>659</v>
      </c>
      <c r="L351" t="s">
        <v>663</v>
      </c>
      <c r="M351" t="s">
        <v>22</v>
      </c>
      <c r="N351" s="9"/>
    </row>
    <row r="352" spans="1:21" x14ac:dyDescent="0.3">
      <c r="A352" s="1">
        <v>45065.565254629626</v>
      </c>
      <c r="B352" s="1">
        <v>45090.656064814815</v>
      </c>
      <c r="C352" s="1">
        <v>45090.656064814815</v>
      </c>
      <c r="D352" t="s">
        <v>619</v>
      </c>
      <c r="E352" t="s">
        <v>15</v>
      </c>
      <c r="F352" t="s">
        <v>660</v>
      </c>
      <c r="N352" s="9">
        <v>45001</v>
      </c>
      <c r="O352" s="7">
        <v>1</v>
      </c>
      <c r="P352" s="8">
        <v>2212</v>
      </c>
      <c r="Q352" s="8">
        <v>414</v>
      </c>
      <c r="R352" t="s">
        <v>1034</v>
      </c>
      <c r="S352" t="s">
        <v>664</v>
      </c>
      <c r="T352" s="3">
        <v>14442</v>
      </c>
      <c r="U352" s="8" t="s">
        <v>22</v>
      </c>
    </row>
    <row r="353" spans="1:21" x14ac:dyDescent="0.3">
      <c r="A353" s="1">
        <v>45065.565324074072</v>
      </c>
      <c r="B353" s="1">
        <v>45083.528784722221</v>
      </c>
      <c r="C353" s="1">
        <v>45083.528784722221</v>
      </c>
      <c r="D353" t="s">
        <v>619</v>
      </c>
      <c r="E353" t="s">
        <v>50</v>
      </c>
      <c r="F353" t="s">
        <v>665</v>
      </c>
      <c r="G353" t="s">
        <v>666</v>
      </c>
      <c r="H353" t="s">
        <v>667</v>
      </c>
      <c r="I353" t="s">
        <v>668</v>
      </c>
      <c r="J353" t="s">
        <v>37</v>
      </c>
      <c r="K353" t="s">
        <v>669</v>
      </c>
      <c r="L353" t="s">
        <v>670</v>
      </c>
      <c r="M353" t="s">
        <v>21</v>
      </c>
      <c r="N353" s="9"/>
    </row>
    <row r="354" spans="1:21" x14ac:dyDescent="0.3">
      <c r="A354" s="1">
        <v>45065.565405092595</v>
      </c>
      <c r="B354" s="1">
        <v>45083.511435185188</v>
      </c>
      <c r="C354" s="1">
        <v>45083.511435185188</v>
      </c>
      <c r="D354" t="s">
        <v>619</v>
      </c>
      <c r="E354" t="s">
        <v>50</v>
      </c>
      <c r="F354" t="s">
        <v>672</v>
      </c>
      <c r="G354" t="s">
        <v>673</v>
      </c>
      <c r="H354" t="s">
        <v>674</v>
      </c>
      <c r="I354" t="s">
        <v>675</v>
      </c>
      <c r="J354" t="s">
        <v>37</v>
      </c>
      <c r="K354" t="s">
        <v>671</v>
      </c>
      <c r="L354" t="s">
        <v>676</v>
      </c>
      <c r="M354" t="s">
        <v>21</v>
      </c>
      <c r="N354" s="9"/>
    </row>
    <row r="355" spans="1:21" x14ac:dyDescent="0.3">
      <c r="A355" s="1">
        <v>45065.565497685187</v>
      </c>
      <c r="B355" s="1">
        <v>45069.488125000003</v>
      </c>
      <c r="C355" s="1">
        <v>45069.488125000003</v>
      </c>
      <c r="D355" t="s">
        <v>619</v>
      </c>
      <c r="E355" t="s">
        <v>64</v>
      </c>
      <c r="F355" t="s">
        <v>678</v>
      </c>
      <c r="G355" t="s">
        <v>71</v>
      </c>
      <c r="H355" t="s">
        <v>399</v>
      </c>
      <c r="I355" t="s">
        <v>679</v>
      </c>
      <c r="J355" t="s">
        <v>37</v>
      </c>
      <c r="K355" t="s">
        <v>677</v>
      </c>
      <c r="L355" t="s">
        <v>680</v>
      </c>
      <c r="M355" t="s">
        <v>21</v>
      </c>
      <c r="N355" s="9"/>
    </row>
    <row r="356" spans="1:21" x14ac:dyDescent="0.3">
      <c r="A356" s="1">
        <v>45065.565601851849</v>
      </c>
      <c r="B356" s="1">
        <v>45079.400219907409</v>
      </c>
      <c r="C356" s="1">
        <v>45079.400219907409</v>
      </c>
      <c r="D356" t="s">
        <v>619</v>
      </c>
      <c r="E356" t="s">
        <v>86</v>
      </c>
      <c r="F356" t="s">
        <v>681</v>
      </c>
      <c r="G356" t="s">
        <v>88</v>
      </c>
      <c r="H356" t="s">
        <v>131</v>
      </c>
      <c r="I356" t="s">
        <v>132</v>
      </c>
      <c r="J356" t="s">
        <v>37</v>
      </c>
      <c r="K356" t="s">
        <v>682</v>
      </c>
      <c r="L356" t="s">
        <v>683</v>
      </c>
      <c r="M356" t="s">
        <v>22</v>
      </c>
      <c r="N356" s="9"/>
    </row>
    <row r="357" spans="1:21" x14ac:dyDescent="0.3">
      <c r="A357" s="1">
        <v>45065.565601851849</v>
      </c>
      <c r="B357" s="1">
        <v>45079.400219907409</v>
      </c>
      <c r="C357" s="1">
        <v>45079.400219907409</v>
      </c>
      <c r="D357" t="s">
        <v>619</v>
      </c>
      <c r="E357" t="s">
        <v>86</v>
      </c>
      <c r="F357" t="s">
        <v>681</v>
      </c>
      <c r="N357" s="9">
        <v>44574</v>
      </c>
      <c r="O357" s="7">
        <v>1</v>
      </c>
      <c r="P357" s="8">
        <v>2419</v>
      </c>
      <c r="Q357" s="8">
        <v>841</v>
      </c>
      <c r="R357" t="s">
        <v>3690</v>
      </c>
      <c r="S357" t="s">
        <v>684</v>
      </c>
      <c r="T357" s="3">
        <v>3000</v>
      </c>
      <c r="U357" s="8" t="s">
        <v>22</v>
      </c>
    </row>
    <row r="358" spans="1:21" x14ac:dyDescent="0.3">
      <c r="A358" s="1">
        <v>45065.565601851849</v>
      </c>
      <c r="B358" s="1">
        <v>45079.400219907409</v>
      </c>
      <c r="C358" s="1">
        <v>45079.400219907409</v>
      </c>
      <c r="D358" t="s">
        <v>619</v>
      </c>
      <c r="E358" t="s">
        <v>86</v>
      </c>
      <c r="F358" t="s">
        <v>681</v>
      </c>
      <c r="N358" s="9">
        <v>44771</v>
      </c>
      <c r="O358" s="7">
        <v>1</v>
      </c>
      <c r="P358" s="8">
        <v>2419</v>
      </c>
      <c r="Q358" s="8">
        <v>841</v>
      </c>
      <c r="R358" t="s">
        <v>3690</v>
      </c>
      <c r="S358" t="s">
        <v>685</v>
      </c>
      <c r="T358" s="3">
        <v>3000</v>
      </c>
      <c r="U358" s="8" t="s">
        <v>22</v>
      </c>
    </row>
    <row r="359" spans="1:21" x14ac:dyDescent="0.3">
      <c r="A359" s="1">
        <v>45065.565682870372</v>
      </c>
      <c r="B359" s="1">
        <v>45072.464629629627</v>
      </c>
      <c r="C359" s="1">
        <v>45072.464629629627</v>
      </c>
      <c r="D359" t="s">
        <v>619</v>
      </c>
      <c r="E359" t="s">
        <v>15</v>
      </c>
      <c r="F359" t="s">
        <v>687</v>
      </c>
      <c r="G359" t="s">
        <v>688</v>
      </c>
      <c r="H359" t="s">
        <v>689</v>
      </c>
      <c r="I359" t="s">
        <v>690</v>
      </c>
      <c r="J359" t="s">
        <v>37</v>
      </c>
      <c r="K359" t="s">
        <v>686</v>
      </c>
      <c r="L359" t="s">
        <v>691</v>
      </c>
      <c r="M359" t="s">
        <v>21</v>
      </c>
      <c r="N359" s="9"/>
    </row>
    <row r="360" spans="1:21" x14ac:dyDescent="0.3">
      <c r="A360" s="1">
        <v>45065.565763888888</v>
      </c>
      <c r="B360" s="1">
        <v>45083.500381944446</v>
      </c>
      <c r="C360" s="1">
        <v>45083.500381944446</v>
      </c>
      <c r="D360" t="s">
        <v>619</v>
      </c>
      <c r="E360" t="s">
        <v>203</v>
      </c>
      <c r="F360" t="s">
        <v>692</v>
      </c>
      <c r="G360" t="s">
        <v>201</v>
      </c>
      <c r="H360" t="s">
        <v>693</v>
      </c>
      <c r="I360" t="s">
        <v>694</v>
      </c>
      <c r="J360" t="s">
        <v>37</v>
      </c>
      <c r="K360" t="s">
        <v>695</v>
      </c>
      <c r="L360" t="s">
        <v>696</v>
      </c>
      <c r="M360" t="s">
        <v>21</v>
      </c>
      <c r="N360" s="9"/>
    </row>
    <row r="361" spans="1:21" x14ac:dyDescent="0.3">
      <c r="A361" s="1">
        <v>45065.565833333334</v>
      </c>
      <c r="B361" s="1">
        <v>45083.525682870371</v>
      </c>
      <c r="C361" s="1">
        <v>45083.525682870371</v>
      </c>
      <c r="D361" t="s">
        <v>619</v>
      </c>
      <c r="E361" t="s">
        <v>45</v>
      </c>
      <c r="F361" t="s">
        <v>698</v>
      </c>
      <c r="G361" t="s">
        <v>699</v>
      </c>
      <c r="H361" t="s">
        <v>95</v>
      </c>
      <c r="I361" t="s">
        <v>700</v>
      </c>
      <c r="J361" t="s">
        <v>79</v>
      </c>
      <c r="K361" t="s">
        <v>697</v>
      </c>
      <c r="L361" t="s">
        <v>701</v>
      </c>
      <c r="M361" t="s">
        <v>21</v>
      </c>
      <c r="N361" s="9"/>
    </row>
    <row r="362" spans="1:21" x14ac:dyDescent="0.3">
      <c r="A362" s="1">
        <v>45065.565891203703</v>
      </c>
      <c r="B362" s="1">
        <v>45076.326770833337</v>
      </c>
      <c r="C362" s="1">
        <v>45071.441087962965</v>
      </c>
      <c r="D362" t="s">
        <v>619</v>
      </c>
      <c r="E362" t="s">
        <v>45</v>
      </c>
      <c r="F362" t="s">
        <v>703</v>
      </c>
      <c r="G362" t="s">
        <v>207</v>
      </c>
      <c r="H362" t="s">
        <v>275</v>
      </c>
      <c r="I362" t="s">
        <v>704</v>
      </c>
      <c r="J362" t="s">
        <v>705</v>
      </c>
      <c r="K362" t="s">
        <v>702</v>
      </c>
      <c r="L362" t="s">
        <v>706</v>
      </c>
      <c r="M362" t="s">
        <v>21</v>
      </c>
      <c r="N362" s="9"/>
    </row>
    <row r="363" spans="1:21" x14ac:dyDescent="0.3">
      <c r="A363" s="1">
        <v>45065.565972222219</v>
      </c>
      <c r="B363" s="1">
        <v>45068.633252314816</v>
      </c>
      <c r="C363" s="1">
        <v>45068.633252314816</v>
      </c>
      <c r="D363" t="s">
        <v>619</v>
      </c>
      <c r="E363" t="s">
        <v>203</v>
      </c>
      <c r="F363" t="s">
        <v>707</v>
      </c>
      <c r="G363" t="s">
        <v>708</v>
      </c>
      <c r="H363" t="s">
        <v>709</v>
      </c>
      <c r="I363" t="s">
        <v>710</v>
      </c>
      <c r="J363" t="s">
        <v>711</v>
      </c>
      <c r="K363" t="s">
        <v>712</v>
      </c>
      <c r="L363" t="s">
        <v>713</v>
      </c>
      <c r="M363" t="s">
        <v>21</v>
      </c>
      <c r="N363" s="9"/>
    </row>
    <row r="364" spans="1:21" x14ac:dyDescent="0.3">
      <c r="A364" s="1">
        <v>45065.566064814811</v>
      </c>
      <c r="B364" s="1">
        <v>45068.634652777779</v>
      </c>
      <c r="C364" s="1">
        <v>45068.634652777779</v>
      </c>
      <c r="D364" t="s">
        <v>619</v>
      </c>
      <c r="E364" t="s">
        <v>82</v>
      </c>
      <c r="F364" t="s">
        <v>715</v>
      </c>
      <c r="G364" t="s">
        <v>716</v>
      </c>
      <c r="H364" t="s">
        <v>717</v>
      </c>
      <c r="I364" t="s">
        <v>718</v>
      </c>
      <c r="J364" t="s">
        <v>37</v>
      </c>
      <c r="K364" t="s">
        <v>714</v>
      </c>
      <c r="L364" t="s">
        <v>719</v>
      </c>
      <c r="M364" t="s">
        <v>21</v>
      </c>
      <c r="N364" s="9"/>
    </row>
    <row r="365" spans="1:21" x14ac:dyDescent="0.3">
      <c r="A365" s="1">
        <v>45065.566145833334</v>
      </c>
      <c r="B365" s="1">
        <v>45068.541770833333</v>
      </c>
      <c r="C365" s="1">
        <v>45068.541770833333</v>
      </c>
      <c r="D365" t="s">
        <v>619</v>
      </c>
      <c r="E365" t="s">
        <v>15</v>
      </c>
      <c r="F365" t="s">
        <v>721</v>
      </c>
      <c r="G365" t="s">
        <v>328</v>
      </c>
      <c r="H365" t="s">
        <v>722</v>
      </c>
      <c r="I365" t="s">
        <v>723</v>
      </c>
      <c r="J365" t="s">
        <v>37</v>
      </c>
      <c r="K365" t="s">
        <v>720</v>
      </c>
      <c r="L365" t="s">
        <v>724</v>
      </c>
      <c r="M365" t="s">
        <v>21</v>
      </c>
      <c r="N365" s="9"/>
    </row>
    <row r="366" spans="1:21" x14ac:dyDescent="0.3">
      <c r="A366" s="1">
        <v>45065.56622685185</v>
      </c>
      <c r="B366" s="1">
        <v>45091.746666666666</v>
      </c>
      <c r="C366" s="1">
        <v>45090.497013888889</v>
      </c>
      <c r="D366" t="s">
        <v>619</v>
      </c>
      <c r="E366" t="s">
        <v>82</v>
      </c>
      <c r="F366" t="s">
        <v>725</v>
      </c>
      <c r="G366" t="s">
        <v>726</v>
      </c>
      <c r="H366" t="s">
        <v>727</v>
      </c>
      <c r="I366" t="s">
        <v>728</v>
      </c>
      <c r="J366" t="s">
        <v>37</v>
      </c>
      <c r="K366" t="s">
        <v>729</v>
      </c>
      <c r="L366" t="s">
        <v>730</v>
      </c>
      <c r="M366" t="s">
        <v>21</v>
      </c>
      <c r="N366" s="9"/>
    </row>
    <row r="367" spans="1:21" x14ac:dyDescent="0.3">
      <c r="A367" s="1">
        <v>45065.566296296296</v>
      </c>
      <c r="B367" s="1">
        <v>45068.644976851851</v>
      </c>
      <c r="C367" s="1">
        <v>45068.644976851851</v>
      </c>
      <c r="D367" t="s">
        <v>619</v>
      </c>
      <c r="E367" t="s">
        <v>50</v>
      </c>
      <c r="F367" t="s">
        <v>732</v>
      </c>
      <c r="G367" t="s">
        <v>333</v>
      </c>
      <c r="H367" t="s">
        <v>727</v>
      </c>
      <c r="I367" t="s">
        <v>733</v>
      </c>
      <c r="J367" t="s">
        <v>37</v>
      </c>
      <c r="K367" t="s">
        <v>731</v>
      </c>
      <c r="L367" t="s">
        <v>734</v>
      </c>
      <c r="M367" t="s">
        <v>21</v>
      </c>
      <c r="N367" s="9"/>
    </row>
    <row r="368" spans="1:21" x14ac:dyDescent="0.3">
      <c r="A368" s="1">
        <v>45065.566377314812</v>
      </c>
      <c r="B368" s="1">
        <v>45083.538518518515</v>
      </c>
      <c r="C368" s="1">
        <v>45083.538518518515</v>
      </c>
      <c r="D368" t="s">
        <v>619</v>
      </c>
      <c r="E368" t="s">
        <v>203</v>
      </c>
      <c r="F368" t="s">
        <v>736</v>
      </c>
      <c r="G368" t="s">
        <v>366</v>
      </c>
      <c r="H368" t="s">
        <v>737</v>
      </c>
      <c r="I368" t="s">
        <v>738</v>
      </c>
      <c r="J368" t="s">
        <v>37</v>
      </c>
      <c r="K368" t="s">
        <v>735</v>
      </c>
      <c r="L368" t="s">
        <v>739</v>
      </c>
      <c r="M368" t="s">
        <v>21</v>
      </c>
      <c r="N368" s="9"/>
    </row>
    <row r="369" spans="1:14" x14ac:dyDescent="0.3">
      <c r="A369" s="1">
        <v>45065.566446759258</v>
      </c>
      <c r="B369" s="1">
        <v>45065.566446759258</v>
      </c>
      <c r="C369" s="1">
        <v>45083.538518518515</v>
      </c>
      <c r="D369" t="s">
        <v>619</v>
      </c>
      <c r="E369" t="s">
        <v>64</v>
      </c>
      <c r="F369" t="s">
        <v>740</v>
      </c>
      <c r="G369" t="s">
        <v>741</v>
      </c>
      <c r="H369" t="s">
        <v>3644</v>
      </c>
      <c r="I369" t="s">
        <v>3645</v>
      </c>
      <c r="J369" t="s">
        <v>37</v>
      </c>
      <c r="K369" s="2" t="s">
        <v>377</v>
      </c>
      <c r="L369" t="s">
        <v>3646</v>
      </c>
      <c r="M369" t="s">
        <v>3609</v>
      </c>
      <c r="N369" s="9"/>
    </row>
    <row r="370" spans="1:14" x14ac:dyDescent="0.3">
      <c r="A370" s="1">
        <v>45065.566516203704</v>
      </c>
      <c r="B370" s="1">
        <v>45089.395983796298</v>
      </c>
      <c r="C370" s="1">
        <v>45089.395983796298</v>
      </c>
      <c r="D370" t="s">
        <v>619</v>
      </c>
      <c r="E370" t="s">
        <v>45</v>
      </c>
      <c r="F370" t="s">
        <v>742</v>
      </c>
      <c r="G370" t="s">
        <v>743</v>
      </c>
      <c r="H370" t="s">
        <v>744</v>
      </c>
      <c r="I370" t="s">
        <v>745</v>
      </c>
      <c r="J370" t="s">
        <v>79</v>
      </c>
      <c r="K370" t="s">
        <v>746</v>
      </c>
      <c r="L370" t="s">
        <v>747</v>
      </c>
      <c r="M370" t="s">
        <v>21</v>
      </c>
      <c r="N370" s="9"/>
    </row>
    <row r="371" spans="1:14" x14ac:dyDescent="0.3">
      <c r="A371" s="1">
        <v>45065.56659722222</v>
      </c>
      <c r="B371" s="1">
        <v>45090.456238425926</v>
      </c>
      <c r="C371" s="1">
        <v>45090.456238425926</v>
      </c>
      <c r="D371" t="s">
        <v>619</v>
      </c>
      <c r="E371" t="s">
        <v>86</v>
      </c>
      <c r="F371" t="s">
        <v>749</v>
      </c>
      <c r="G371" t="s">
        <v>381</v>
      </c>
      <c r="H371" t="s">
        <v>750</v>
      </c>
      <c r="I371" t="s">
        <v>751</v>
      </c>
      <c r="J371" t="s">
        <v>79</v>
      </c>
      <c r="K371" t="s">
        <v>748</v>
      </c>
      <c r="L371" t="s">
        <v>752</v>
      </c>
      <c r="M371" t="s">
        <v>21</v>
      </c>
      <c r="N371" s="9"/>
    </row>
    <row r="372" spans="1:14" x14ac:dyDescent="0.3">
      <c r="A372" s="1">
        <v>45065.566666666666</v>
      </c>
      <c r="B372" s="1">
        <v>45084.462847222225</v>
      </c>
      <c r="C372" s="1">
        <v>45084.462847222225</v>
      </c>
      <c r="D372" t="s">
        <v>619</v>
      </c>
      <c r="E372" t="s">
        <v>50</v>
      </c>
      <c r="F372" t="s">
        <v>754</v>
      </c>
      <c r="G372" t="s">
        <v>755</v>
      </c>
      <c r="H372" t="s">
        <v>756</v>
      </c>
      <c r="I372" t="s">
        <v>757</v>
      </c>
      <c r="J372" t="s">
        <v>37</v>
      </c>
      <c r="K372" t="s">
        <v>753</v>
      </c>
      <c r="L372" t="s">
        <v>758</v>
      </c>
      <c r="M372" t="s">
        <v>21</v>
      </c>
      <c r="N372" s="9"/>
    </row>
    <row r="373" spans="1:14" x14ac:dyDescent="0.3">
      <c r="A373" s="1">
        <v>45065.566747685189</v>
      </c>
      <c r="B373" s="1">
        <v>45071.310555555552</v>
      </c>
      <c r="C373" s="1">
        <v>45071.310555555552</v>
      </c>
      <c r="D373" t="s">
        <v>619</v>
      </c>
      <c r="E373" t="s">
        <v>45</v>
      </c>
      <c r="F373" t="s">
        <v>759</v>
      </c>
      <c r="G373" t="s">
        <v>383</v>
      </c>
      <c r="H373" t="s">
        <v>760</v>
      </c>
      <c r="I373" t="s">
        <v>761</v>
      </c>
      <c r="J373" t="s">
        <v>37</v>
      </c>
      <c r="K373" t="s">
        <v>762</v>
      </c>
      <c r="L373" t="s">
        <v>763</v>
      </c>
      <c r="M373" t="s">
        <v>21</v>
      </c>
      <c r="N373" s="9"/>
    </row>
    <row r="374" spans="1:14" x14ac:dyDescent="0.3">
      <c r="A374" s="1">
        <v>45065.566828703704</v>
      </c>
      <c r="B374" s="1">
        <v>45068.540937500002</v>
      </c>
      <c r="C374" s="1">
        <v>45068.540937500002</v>
      </c>
      <c r="D374" t="s">
        <v>619</v>
      </c>
      <c r="E374" t="s">
        <v>15</v>
      </c>
      <c r="F374" t="s">
        <v>765</v>
      </c>
      <c r="G374" t="s">
        <v>766</v>
      </c>
      <c r="H374" t="s">
        <v>767</v>
      </c>
      <c r="I374" t="s">
        <v>768</v>
      </c>
      <c r="J374" t="s">
        <v>91</v>
      </c>
      <c r="K374" t="s">
        <v>764</v>
      </c>
      <c r="L374" t="s">
        <v>769</v>
      </c>
      <c r="M374" t="s">
        <v>21</v>
      </c>
      <c r="N374" s="9"/>
    </row>
    <row r="375" spans="1:14" x14ac:dyDescent="0.3">
      <c r="A375" s="1">
        <v>45065.56690972222</v>
      </c>
      <c r="B375" s="1">
        <v>45083.500486111108</v>
      </c>
      <c r="C375" s="1">
        <v>45083.500486111108</v>
      </c>
      <c r="D375" t="s">
        <v>619</v>
      </c>
      <c r="E375" t="s">
        <v>86</v>
      </c>
      <c r="F375" t="s">
        <v>771</v>
      </c>
      <c r="G375" t="s">
        <v>385</v>
      </c>
      <c r="H375" t="s">
        <v>772</v>
      </c>
      <c r="I375" t="s">
        <v>773</v>
      </c>
      <c r="J375" t="s">
        <v>37</v>
      </c>
      <c r="K375" t="s">
        <v>770</v>
      </c>
      <c r="L375" t="s">
        <v>774</v>
      </c>
      <c r="M375" t="s">
        <v>21</v>
      </c>
      <c r="N375" s="9"/>
    </row>
    <row r="376" spans="1:14" x14ac:dyDescent="0.3">
      <c r="A376" s="1">
        <v>45065.567002314812</v>
      </c>
      <c r="B376" s="1">
        <v>45069.465081018519</v>
      </c>
      <c r="C376" s="1">
        <v>45069.465081018519</v>
      </c>
      <c r="D376" t="s">
        <v>619</v>
      </c>
      <c r="E376" t="s">
        <v>203</v>
      </c>
      <c r="F376" t="s">
        <v>776</v>
      </c>
      <c r="G376" t="s">
        <v>399</v>
      </c>
      <c r="H376" t="s">
        <v>777</v>
      </c>
      <c r="I376" t="s">
        <v>778</v>
      </c>
      <c r="J376" t="s">
        <v>37</v>
      </c>
      <c r="K376" t="s">
        <v>775</v>
      </c>
      <c r="L376" t="s">
        <v>779</v>
      </c>
      <c r="M376" t="s">
        <v>21</v>
      </c>
      <c r="N376" s="9"/>
    </row>
    <row r="377" spans="1:14" x14ac:dyDescent="0.3">
      <c r="A377" s="1">
        <v>45065.567083333335</v>
      </c>
      <c r="B377" s="1">
        <v>45077.392754629633</v>
      </c>
      <c r="C377" s="1">
        <v>45077.392754629633</v>
      </c>
      <c r="D377" t="s">
        <v>619</v>
      </c>
      <c r="E377" t="s">
        <v>64</v>
      </c>
      <c r="F377" t="s">
        <v>780</v>
      </c>
      <c r="G377" t="s">
        <v>461</v>
      </c>
      <c r="H377" t="s">
        <v>473</v>
      </c>
      <c r="I377" t="s">
        <v>474</v>
      </c>
      <c r="J377" t="s">
        <v>37</v>
      </c>
      <c r="K377" t="s">
        <v>475</v>
      </c>
      <c r="L377" t="s">
        <v>476</v>
      </c>
      <c r="M377" t="s">
        <v>21</v>
      </c>
      <c r="N377" s="9"/>
    </row>
    <row r="378" spans="1:14" x14ac:dyDescent="0.3">
      <c r="A378" s="1">
        <v>45065.567175925928</v>
      </c>
      <c r="B378" s="1">
        <v>45084.415439814817</v>
      </c>
      <c r="C378" s="1">
        <v>45084.415439814817</v>
      </c>
      <c r="D378" t="s">
        <v>619</v>
      </c>
      <c r="E378" t="s">
        <v>86</v>
      </c>
      <c r="F378" t="s">
        <v>782</v>
      </c>
      <c r="G378" t="s">
        <v>783</v>
      </c>
      <c r="H378" t="s">
        <v>656</v>
      </c>
      <c r="I378" t="s">
        <v>784</v>
      </c>
      <c r="J378" t="s">
        <v>37</v>
      </c>
      <c r="K378" t="s">
        <v>781</v>
      </c>
      <c r="L378" t="s">
        <v>785</v>
      </c>
      <c r="M378" t="s">
        <v>21</v>
      </c>
      <c r="N378" s="9"/>
    </row>
    <row r="379" spans="1:14" x14ac:dyDescent="0.3">
      <c r="A379" s="1">
        <v>45065.56726851852</v>
      </c>
      <c r="B379" s="1">
        <v>45070.34269675926</v>
      </c>
      <c r="C379" s="1">
        <v>45070.34269675926</v>
      </c>
      <c r="D379" t="s">
        <v>619</v>
      </c>
      <c r="E379" t="s">
        <v>15</v>
      </c>
      <c r="F379" t="s">
        <v>787</v>
      </c>
      <c r="G379" t="s">
        <v>242</v>
      </c>
      <c r="H379" t="s">
        <v>788</v>
      </c>
      <c r="I379" t="s">
        <v>789</v>
      </c>
      <c r="J379" t="s">
        <v>37</v>
      </c>
      <c r="K379" t="s">
        <v>786</v>
      </c>
      <c r="L379" t="s">
        <v>790</v>
      </c>
      <c r="M379" t="s">
        <v>21</v>
      </c>
      <c r="N379" s="9"/>
    </row>
    <row r="380" spans="1:14" x14ac:dyDescent="0.3">
      <c r="A380" s="1">
        <v>45065.567349537036</v>
      </c>
      <c r="B380" s="1">
        <v>45084.401979166665</v>
      </c>
      <c r="C380" s="1">
        <v>45084.401979166665</v>
      </c>
      <c r="D380" t="s">
        <v>619</v>
      </c>
      <c r="E380" t="s">
        <v>15</v>
      </c>
      <c r="F380" t="s">
        <v>792</v>
      </c>
      <c r="G380" t="s">
        <v>793</v>
      </c>
      <c r="H380" t="s">
        <v>241</v>
      </c>
      <c r="I380" t="s">
        <v>794</v>
      </c>
      <c r="J380" t="s">
        <v>37</v>
      </c>
      <c r="K380" t="s">
        <v>791</v>
      </c>
      <c r="L380" t="s">
        <v>795</v>
      </c>
      <c r="M380" t="s">
        <v>21</v>
      </c>
      <c r="N380" s="9"/>
    </row>
    <row r="381" spans="1:14" x14ac:dyDescent="0.3">
      <c r="A381" s="1">
        <v>45065.567418981482</v>
      </c>
      <c r="B381" s="1">
        <v>45085.796944444446</v>
      </c>
      <c r="C381" s="1">
        <v>45085.796944444446</v>
      </c>
      <c r="D381" t="s">
        <v>619</v>
      </c>
      <c r="E381" t="s">
        <v>15</v>
      </c>
      <c r="F381" t="s">
        <v>796</v>
      </c>
      <c r="G381" t="s">
        <v>493</v>
      </c>
      <c r="H381" t="s">
        <v>797</v>
      </c>
      <c r="I381" t="s">
        <v>798</v>
      </c>
      <c r="J381" t="s">
        <v>37</v>
      </c>
      <c r="K381" t="s">
        <v>799</v>
      </c>
      <c r="L381" t="s">
        <v>800</v>
      </c>
      <c r="M381" t="s">
        <v>21</v>
      </c>
      <c r="N381" s="9"/>
    </row>
    <row r="382" spans="1:14" x14ac:dyDescent="0.3">
      <c r="A382" s="1">
        <v>45065.567488425928</v>
      </c>
      <c r="B382" s="1">
        <v>45069.272881944446</v>
      </c>
      <c r="C382" s="1">
        <v>45069.272881944446</v>
      </c>
      <c r="D382" t="s">
        <v>619</v>
      </c>
      <c r="E382" t="s">
        <v>82</v>
      </c>
      <c r="F382" t="s">
        <v>802</v>
      </c>
      <c r="G382" t="s">
        <v>526</v>
      </c>
      <c r="H382" t="s">
        <v>803</v>
      </c>
      <c r="I382" t="s">
        <v>804</v>
      </c>
      <c r="J382" t="s">
        <v>37</v>
      </c>
      <c r="K382" t="s">
        <v>801</v>
      </c>
      <c r="L382" t="s">
        <v>805</v>
      </c>
      <c r="M382" t="s">
        <v>21</v>
      </c>
      <c r="N382" s="9"/>
    </row>
    <row r="383" spans="1:14" x14ac:dyDescent="0.3">
      <c r="A383" s="1">
        <v>45065.567557870374</v>
      </c>
      <c r="B383" s="1">
        <v>45065.567557870374</v>
      </c>
      <c r="C383" s="1">
        <v>45069.272881944446</v>
      </c>
      <c r="D383" t="s">
        <v>619</v>
      </c>
      <c r="E383" t="s">
        <v>203</v>
      </c>
      <c r="F383" t="s">
        <v>807</v>
      </c>
      <c r="G383" t="s">
        <v>808</v>
      </c>
      <c r="H383" t="s">
        <v>3693</v>
      </c>
      <c r="I383" t="s">
        <v>56</v>
      </c>
      <c r="J383" t="s">
        <v>37</v>
      </c>
      <c r="K383" s="2" t="s">
        <v>806</v>
      </c>
      <c r="L383" t="s">
        <v>3694</v>
      </c>
      <c r="M383" t="s">
        <v>3609</v>
      </c>
      <c r="N383" s="9"/>
    </row>
    <row r="384" spans="1:14" x14ac:dyDescent="0.3">
      <c r="A384" s="1">
        <v>45065.567615740743</v>
      </c>
      <c r="B384" s="1">
        <v>45084.618807870371</v>
      </c>
      <c r="C384" s="1">
        <v>45084.618807870371</v>
      </c>
      <c r="D384" t="s">
        <v>619</v>
      </c>
      <c r="E384" t="s">
        <v>45</v>
      </c>
      <c r="F384" t="s">
        <v>810</v>
      </c>
      <c r="G384" t="s">
        <v>811</v>
      </c>
      <c r="H384" t="s">
        <v>812</v>
      </c>
      <c r="I384" t="s">
        <v>813</v>
      </c>
      <c r="J384" t="s">
        <v>37</v>
      </c>
      <c r="K384" t="s">
        <v>809</v>
      </c>
      <c r="L384" t="s">
        <v>814</v>
      </c>
      <c r="M384" t="s">
        <v>3610</v>
      </c>
      <c r="N384" s="9"/>
    </row>
    <row r="385" spans="1:14" x14ac:dyDescent="0.3">
      <c r="A385" s="1">
        <v>45065.567673611113</v>
      </c>
      <c r="B385" s="1">
        <v>45072.464490740742</v>
      </c>
      <c r="C385" s="1">
        <v>45072.464490740742</v>
      </c>
      <c r="D385" t="s">
        <v>619</v>
      </c>
      <c r="E385" t="s">
        <v>15</v>
      </c>
      <c r="F385" t="s">
        <v>816</v>
      </c>
      <c r="G385" t="s">
        <v>817</v>
      </c>
      <c r="H385" t="s">
        <v>689</v>
      </c>
      <c r="I385" t="s">
        <v>690</v>
      </c>
      <c r="J385" t="s">
        <v>37</v>
      </c>
      <c r="K385" t="s">
        <v>815</v>
      </c>
      <c r="L385" t="s">
        <v>818</v>
      </c>
      <c r="M385" t="s">
        <v>21</v>
      </c>
      <c r="N385" s="9"/>
    </row>
    <row r="386" spans="1:14" x14ac:dyDescent="0.3">
      <c r="A386" s="1">
        <v>45065.567754629628</v>
      </c>
      <c r="B386" s="1">
        <v>45068.576018518521</v>
      </c>
      <c r="C386" s="1">
        <v>45068.576018518521</v>
      </c>
      <c r="D386" t="s">
        <v>619</v>
      </c>
      <c r="E386" t="s">
        <v>203</v>
      </c>
      <c r="F386" t="s">
        <v>819</v>
      </c>
      <c r="G386" t="s">
        <v>820</v>
      </c>
      <c r="H386" t="s">
        <v>532</v>
      </c>
      <c r="I386" t="s">
        <v>821</v>
      </c>
      <c r="J386" t="s">
        <v>37</v>
      </c>
      <c r="K386" t="s">
        <v>822</v>
      </c>
      <c r="L386" t="s">
        <v>823</v>
      </c>
      <c r="M386" t="s">
        <v>21</v>
      </c>
      <c r="N386" s="9"/>
    </row>
    <row r="387" spans="1:14" x14ac:dyDescent="0.3">
      <c r="A387" s="1">
        <v>45065.567812499998</v>
      </c>
      <c r="B387" s="1">
        <v>45065.567812499998</v>
      </c>
      <c r="C387" s="1">
        <v>45068.576018518521</v>
      </c>
      <c r="D387" t="s">
        <v>619</v>
      </c>
      <c r="E387" t="s">
        <v>45</v>
      </c>
      <c r="F387" t="s">
        <v>825</v>
      </c>
      <c r="G387" t="s">
        <v>536</v>
      </c>
      <c r="H387" t="s">
        <v>3617</v>
      </c>
      <c r="I387" t="s">
        <v>368</v>
      </c>
      <c r="J387" t="s">
        <v>37</v>
      </c>
      <c r="K387" s="2" t="s">
        <v>824</v>
      </c>
      <c r="L387" t="s">
        <v>3618</v>
      </c>
      <c r="M387" t="s">
        <v>3609</v>
      </c>
      <c r="N387" s="9"/>
    </row>
    <row r="388" spans="1:14" x14ac:dyDescent="0.3">
      <c r="A388" s="1">
        <v>45065.567893518521</v>
      </c>
      <c r="B388" s="1">
        <v>45083.709548611114</v>
      </c>
      <c r="C388" s="1">
        <v>45083.709548611114</v>
      </c>
      <c r="D388" t="s">
        <v>619</v>
      </c>
      <c r="E388" t="s">
        <v>50</v>
      </c>
      <c r="F388" t="s">
        <v>827</v>
      </c>
      <c r="G388" t="s">
        <v>828</v>
      </c>
      <c r="H388" t="s">
        <v>829</v>
      </c>
      <c r="I388" t="s">
        <v>830</v>
      </c>
      <c r="J388" t="s">
        <v>37</v>
      </c>
      <c r="K388" t="s">
        <v>826</v>
      </c>
      <c r="L388" t="s">
        <v>831</v>
      </c>
      <c r="M388" t="s">
        <v>21</v>
      </c>
      <c r="N388" s="9"/>
    </row>
    <row r="389" spans="1:14" x14ac:dyDescent="0.3">
      <c r="A389" s="1">
        <v>45065.567986111113</v>
      </c>
      <c r="B389" s="1">
        <v>45069.470532407409</v>
      </c>
      <c r="C389" s="1">
        <v>45069.470532407409</v>
      </c>
      <c r="D389" t="s">
        <v>619</v>
      </c>
      <c r="E389" t="s">
        <v>50</v>
      </c>
      <c r="F389" t="s">
        <v>833</v>
      </c>
      <c r="G389" t="s">
        <v>543</v>
      </c>
      <c r="H389" t="s">
        <v>834</v>
      </c>
      <c r="I389" t="s">
        <v>835</v>
      </c>
      <c r="J389" t="s">
        <v>79</v>
      </c>
      <c r="K389" t="s">
        <v>832</v>
      </c>
      <c r="L389" t="s">
        <v>836</v>
      </c>
      <c r="M389" t="s">
        <v>21</v>
      </c>
      <c r="N389" s="9"/>
    </row>
    <row r="390" spans="1:14" x14ac:dyDescent="0.3">
      <c r="A390" s="1">
        <v>45065.568078703705</v>
      </c>
      <c r="B390" s="1">
        <v>45090.406597222223</v>
      </c>
      <c r="C390" s="1">
        <v>45090.406597222223</v>
      </c>
      <c r="D390" t="s">
        <v>619</v>
      </c>
      <c r="E390" t="s">
        <v>203</v>
      </c>
      <c r="F390" t="s">
        <v>838</v>
      </c>
      <c r="G390" t="s">
        <v>545</v>
      </c>
      <c r="H390" t="s">
        <v>839</v>
      </c>
      <c r="I390" t="s">
        <v>840</v>
      </c>
      <c r="J390" t="s">
        <v>79</v>
      </c>
      <c r="K390" t="s">
        <v>837</v>
      </c>
      <c r="L390" t="s">
        <v>550</v>
      </c>
      <c r="M390" t="s">
        <v>21</v>
      </c>
      <c r="N390" s="9"/>
    </row>
    <row r="391" spans="1:14" x14ac:dyDescent="0.3">
      <c r="A391" s="1">
        <v>45065.568148148152</v>
      </c>
      <c r="B391" s="1">
        <v>45065.568148148152</v>
      </c>
      <c r="C391" s="1">
        <v>45090.406597222223</v>
      </c>
      <c r="D391" t="s">
        <v>619</v>
      </c>
      <c r="E391" t="s">
        <v>64</v>
      </c>
      <c r="F391" t="s">
        <v>842</v>
      </c>
      <c r="G391" t="s">
        <v>552</v>
      </c>
      <c r="H391" t="s">
        <v>1152</v>
      </c>
      <c r="I391" t="s">
        <v>1153</v>
      </c>
      <c r="J391" t="s">
        <v>37</v>
      </c>
      <c r="K391" t="s">
        <v>841</v>
      </c>
      <c r="L391" t="s">
        <v>3618</v>
      </c>
      <c r="M391" s="23" t="s">
        <v>3809</v>
      </c>
      <c r="N391" s="9"/>
    </row>
    <row r="392" spans="1:14" x14ac:dyDescent="0.3">
      <c r="A392" s="1">
        <v>45065.56821759259</v>
      </c>
      <c r="B392" s="1">
        <v>45068.544236111113</v>
      </c>
      <c r="C392" s="1">
        <v>45068.544236111113</v>
      </c>
      <c r="D392" t="s">
        <v>619</v>
      </c>
      <c r="E392" t="s">
        <v>64</v>
      </c>
      <c r="F392" t="s">
        <v>843</v>
      </c>
      <c r="G392" t="s">
        <v>564</v>
      </c>
      <c r="H392" t="s">
        <v>844</v>
      </c>
      <c r="I392" t="s">
        <v>533</v>
      </c>
      <c r="J392" t="s">
        <v>79</v>
      </c>
      <c r="K392" t="s">
        <v>845</v>
      </c>
      <c r="L392" t="s">
        <v>846</v>
      </c>
      <c r="M392" t="s">
        <v>21</v>
      </c>
      <c r="N392" s="9"/>
    </row>
    <row r="393" spans="1:14" x14ac:dyDescent="0.3">
      <c r="A393" s="1">
        <v>45065.56827546296</v>
      </c>
      <c r="B393" s="1">
        <v>45068.56013888889</v>
      </c>
      <c r="C393" s="1">
        <v>45068.56013888889</v>
      </c>
      <c r="D393" t="s">
        <v>619</v>
      </c>
      <c r="E393" t="s">
        <v>64</v>
      </c>
      <c r="F393" t="s">
        <v>848</v>
      </c>
      <c r="G393" t="s">
        <v>588</v>
      </c>
      <c r="H393" t="s">
        <v>849</v>
      </c>
      <c r="I393" t="s">
        <v>850</v>
      </c>
      <c r="J393" t="s">
        <v>37</v>
      </c>
      <c r="K393" t="s">
        <v>847</v>
      </c>
      <c r="L393" t="s">
        <v>851</v>
      </c>
      <c r="M393" t="s">
        <v>21</v>
      </c>
      <c r="N393" s="9"/>
    </row>
    <row r="394" spans="1:14" x14ac:dyDescent="0.3">
      <c r="A394" s="1">
        <v>45065.568333333336</v>
      </c>
      <c r="B394" s="1">
        <v>45068.842129629629</v>
      </c>
      <c r="C394" s="1">
        <v>45068.842129629629</v>
      </c>
      <c r="D394" t="s">
        <v>619</v>
      </c>
      <c r="E394" t="s">
        <v>82</v>
      </c>
      <c r="F394" t="s">
        <v>853</v>
      </c>
      <c r="G394" t="s">
        <v>595</v>
      </c>
      <c r="H394" t="s">
        <v>693</v>
      </c>
      <c r="I394" t="s">
        <v>854</v>
      </c>
      <c r="J394" t="s">
        <v>79</v>
      </c>
      <c r="K394" t="s">
        <v>852</v>
      </c>
      <c r="L394" t="s">
        <v>855</v>
      </c>
      <c r="M394" t="s">
        <v>21</v>
      </c>
      <c r="N394" s="9"/>
    </row>
    <row r="395" spans="1:14" x14ac:dyDescent="0.3">
      <c r="A395" s="1">
        <v>45065.568414351852</v>
      </c>
      <c r="B395" s="1">
        <v>45083.561631944445</v>
      </c>
      <c r="C395" s="1">
        <v>45083.561631944445</v>
      </c>
      <c r="D395" t="s">
        <v>619</v>
      </c>
      <c r="E395" t="s">
        <v>50</v>
      </c>
      <c r="F395" t="s">
        <v>856</v>
      </c>
      <c r="G395" t="s">
        <v>602</v>
      </c>
      <c r="H395" t="s">
        <v>603</v>
      </c>
      <c r="I395" t="s">
        <v>604</v>
      </c>
      <c r="J395" t="s">
        <v>605</v>
      </c>
      <c r="K395" t="s">
        <v>606</v>
      </c>
      <c r="L395" t="s">
        <v>607</v>
      </c>
      <c r="M395" t="s">
        <v>21</v>
      </c>
      <c r="N395" s="9"/>
    </row>
    <row r="396" spans="1:14" x14ac:dyDescent="0.3">
      <c r="A396" s="1">
        <v>45065.568506944444</v>
      </c>
      <c r="B396" s="1">
        <v>45068.55228009259</v>
      </c>
      <c r="C396" s="1">
        <v>45068.55228009259</v>
      </c>
      <c r="D396" t="s">
        <v>619</v>
      </c>
      <c r="E396" t="s">
        <v>45</v>
      </c>
      <c r="F396" t="s">
        <v>857</v>
      </c>
      <c r="G396" t="s">
        <v>610</v>
      </c>
      <c r="H396" t="s">
        <v>628</v>
      </c>
      <c r="I396" t="s">
        <v>858</v>
      </c>
      <c r="J396" t="s">
        <v>37</v>
      </c>
      <c r="K396" t="s">
        <v>859</v>
      </c>
      <c r="L396" t="s">
        <v>860</v>
      </c>
      <c r="M396" t="s">
        <v>21</v>
      </c>
      <c r="N396" s="9"/>
    </row>
    <row r="397" spans="1:14" x14ac:dyDescent="0.3">
      <c r="A397" s="1">
        <v>45065.56858796296</v>
      </c>
      <c r="B397" s="1">
        <v>45068.606377314813</v>
      </c>
      <c r="C397" s="1">
        <v>45068.606377314813</v>
      </c>
      <c r="D397" t="s">
        <v>619</v>
      </c>
      <c r="E397" t="s">
        <v>203</v>
      </c>
      <c r="F397" t="s">
        <v>862</v>
      </c>
      <c r="G397" t="s">
        <v>863</v>
      </c>
      <c r="H397" t="s">
        <v>864</v>
      </c>
      <c r="I397" t="s">
        <v>865</v>
      </c>
      <c r="J397" t="s">
        <v>37</v>
      </c>
      <c r="K397" t="s">
        <v>861</v>
      </c>
      <c r="L397" t="s">
        <v>866</v>
      </c>
      <c r="M397" t="s">
        <v>21</v>
      </c>
      <c r="N397" s="9"/>
    </row>
    <row r="398" spans="1:14" x14ac:dyDescent="0.3">
      <c r="A398" s="1">
        <v>45065.568668981483</v>
      </c>
      <c r="B398" s="1">
        <v>45083.498182870368</v>
      </c>
      <c r="C398" s="1">
        <v>45083.498182870368</v>
      </c>
      <c r="D398" t="s">
        <v>868</v>
      </c>
      <c r="E398" t="s">
        <v>50</v>
      </c>
      <c r="F398" t="s">
        <v>869</v>
      </c>
      <c r="G398" t="s">
        <v>870</v>
      </c>
      <c r="H398" t="s">
        <v>871</v>
      </c>
      <c r="I398" t="s">
        <v>872</v>
      </c>
      <c r="J398" t="s">
        <v>37</v>
      </c>
      <c r="K398" t="s">
        <v>867</v>
      </c>
      <c r="L398" t="s">
        <v>873</v>
      </c>
      <c r="M398" t="s">
        <v>21</v>
      </c>
      <c r="N398" s="9"/>
    </row>
    <row r="399" spans="1:14" x14ac:dyDescent="0.3">
      <c r="A399" s="1">
        <v>45065.568726851852</v>
      </c>
      <c r="B399" s="1">
        <v>45069.367164351854</v>
      </c>
      <c r="C399" s="1">
        <v>45069.367164351854</v>
      </c>
      <c r="D399" t="s">
        <v>868</v>
      </c>
      <c r="E399" t="s">
        <v>50</v>
      </c>
      <c r="F399" t="s">
        <v>875</v>
      </c>
      <c r="G399" t="s">
        <v>870</v>
      </c>
      <c r="H399" t="s">
        <v>876</v>
      </c>
      <c r="I399" t="s">
        <v>877</v>
      </c>
      <c r="J399" t="s">
        <v>37</v>
      </c>
      <c r="K399" t="s">
        <v>874</v>
      </c>
      <c r="L399" t="s">
        <v>878</v>
      </c>
      <c r="M399" t="s">
        <v>21</v>
      </c>
      <c r="N399" s="9"/>
    </row>
    <row r="400" spans="1:14" x14ac:dyDescent="0.3">
      <c r="A400" s="1">
        <v>45065.568807870368</v>
      </c>
      <c r="B400" s="1">
        <v>45068.548414351855</v>
      </c>
      <c r="C400" s="1">
        <v>45068.548414351855</v>
      </c>
      <c r="D400" t="s">
        <v>868</v>
      </c>
      <c r="E400" t="s">
        <v>15</v>
      </c>
      <c r="F400" t="s">
        <v>879</v>
      </c>
      <c r="G400" t="s">
        <v>34</v>
      </c>
      <c r="H400" t="s">
        <v>880</v>
      </c>
      <c r="I400" t="s">
        <v>881</v>
      </c>
      <c r="J400" t="s">
        <v>37</v>
      </c>
      <c r="K400" t="s">
        <v>882</v>
      </c>
      <c r="L400" t="s">
        <v>883</v>
      </c>
      <c r="M400" t="s">
        <v>21</v>
      </c>
      <c r="N400" s="9"/>
    </row>
    <row r="401" spans="1:21" x14ac:dyDescent="0.3">
      <c r="A401" s="1">
        <v>45065.568877314814</v>
      </c>
      <c r="B401" s="1">
        <v>45068.560208333336</v>
      </c>
      <c r="C401" s="1">
        <v>45068.560208333336</v>
      </c>
      <c r="D401" t="s">
        <v>868</v>
      </c>
      <c r="E401" t="s">
        <v>15</v>
      </c>
      <c r="F401" t="s">
        <v>885</v>
      </c>
      <c r="G401" t="s">
        <v>34</v>
      </c>
      <c r="H401" t="s">
        <v>886</v>
      </c>
      <c r="I401" t="s">
        <v>887</v>
      </c>
      <c r="J401" t="s">
        <v>79</v>
      </c>
      <c r="K401" t="s">
        <v>884</v>
      </c>
      <c r="L401" t="s">
        <v>888</v>
      </c>
      <c r="M401" t="s">
        <v>21</v>
      </c>
      <c r="N401" s="9"/>
    </row>
    <row r="402" spans="1:21" x14ac:dyDescent="0.3">
      <c r="A402" s="1">
        <v>45065.568935185183</v>
      </c>
      <c r="B402" s="1">
        <v>45090.618622685186</v>
      </c>
      <c r="C402" s="1">
        <v>45090.618622685186</v>
      </c>
      <c r="D402" t="s">
        <v>868</v>
      </c>
      <c r="E402" t="s">
        <v>15</v>
      </c>
      <c r="F402" t="s">
        <v>890</v>
      </c>
      <c r="G402" t="s">
        <v>34</v>
      </c>
      <c r="H402" t="s">
        <v>891</v>
      </c>
      <c r="I402" t="s">
        <v>603</v>
      </c>
      <c r="J402" t="s">
        <v>37</v>
      </c>
      <c r="K402" t="s">
        <v>889</v>
      </c>
      <c r="L402" t="s">
        <v>892</v>
      </c>
      <c r="M402" t="s">
        <v>21</v>
      </c>
      <c r="N402" s="9"/>
    </row>
    <row r="403" spans="1:21" x14ac:dyDescent="0.3">
      <c r="A403" s="1">
        <v>45065.569004629629</v>
      </c>
      <c r="B403" s="1">
        <v>45091.394733796296</v>
      </c>
      <c r="C403" s="1">
        <v>45091.389282407406</v>
      </c>
      <c r="D403" t="s">
        <v>868</v>
      </c>
      <c r="E403" t="s">
        <v>15</v>
      </c>
      <c r="F403" t="s">
        <v>893</v>
      </c>
      <c r="G403" t="s">
        <v>34</v>
      </c>
      <c r="H403" t="s">
        <v>894</v>
      </c>
      <c r="I403" t="s">
        <v>895</v>
      </c>
      <c r="J403" t="s">
        <v>37</v>
      </c>
      <c r="K403" t="s">
        <v>896</v>
      </c>
      <c r="L403" t="s">
        <v>897</v>
      </c>
      <c r="M403" t="s">
        <v>21</v>
      </c>
      <c r="N403" s="9"/>
    </row>
    <row r="404" spans="1:21" x14ac:dyDescent="0.3">
      <c r="A404" s="1">
        <v>45065.569062499999</v>
      </c>
      <c r="B404" s="1">
        <v>45085.313136574077</v>
      </c>
      <c r="C404" s="1">
        <v>45085.313136574077</v>
      </c>
      <c r="D404" t="s">
        <v>868</v>
      </c>
      <c r="E404" t="s">
        <v>15</v>
      </c>
      <c r="F404" t="s">
        <v>899</v>
      </c>
      <c r="G404" t="s">
        <v>34</v>
      </c>
      <c r="H404" t="s">
        <v>864</v>
      </c>
      <c r="I404" t="s">
        <v>900</v>
      </c>
      <c r="J404" t="s">
        <v>37</v>
      </c>
      <c r="K404" t="s">
        <v>898</v>
      </c>
      <c r="L404" t="s">
        <v>901</v>
      </c>
      <c r="M404" t="s">
        <v>21</v>
      </c>
      <c r="N404" s="9"/>
    </row>
    <row r="405" spans="1:21" x14ac:dyDescent="0.3">
      <c r="A405" s="1">
        <v>45065.569143518522</v>
      </c>
      <c r="B405" s="1">
        <v>45085.580393518518</v>
      </c>
      <c r="C405" s="1">
        <v>45085.580393518518</v>
      </c>
      <c r="D405" t="s">
        <v>868</v>
      </c>
      <c r="E405" t="s">
        <v>15</v>
      </c>
      <c r="F405" t="s">
        <v>903</v>
      </c>
      <c r="G405" t="s">
        <v>34</v>
      </c>
      <c r="H405" t="s">
        <v>298</v>
      </c>
      <c r="I405" t="s">
        <v>904</v>
      </c>
      <c r="J405" t="s">
        <v>37</v>
      </c>
      <c r="K405" t="s">
        <v>902</v>
      </c>
      <c r="L405" t="s">
        <v>905</v>
      </c>
      <c r="M405" t="s">
        <v>22</v>
      </c>
      <c r="N405" s="9"/>
    </row>
    <row r="406" spans="1:21" x14ac:dyDescent="0.3">
      <c r="A406" s="1">
        <v>45065.569143518522</v>
      </c>
      <c r="B406" s="1">
        <v>45085.580393518518</v>
      </c>
      <c r="C406" s="1">
        <v>45085.580393518518</v>
      </c>
      <c r="D406" t="s">
        <v>868</v>
      </c>
      <c r="E406" t="s">
        <v>15</v>
      </c>
      <c r="F406" t="s">
        <v>903</v>
      </c>
      <c r="N406" s="9">
        <v>44825</v>
      </c>
      <c r="O406" s="7">
        <v>1</v>
      </c>
      <c r="P406" s="8">
        <v>2411</v>
      </c>
      <c r="Q406" s="8">
        <v>841</v>
      </c>
      <c r="R406" t="s">
        <v>1034</v>
      </c>
      <c r="S406" t="s">
        <v>906</v>
      </c>
      <c r="T406" s="3">
        <v>4486</v>
      </c>
      <c r="U406" s="8" t="s">
        <v>22</v>
      </c>
    </row>
    <row r="407" spans="1:21" x14ac:dyDescent="0.3">
      <c r="A407" s="1">
        <v>45065.569143518522</v>
      </c>
      <c r="B407" s="1">
        <v>45085.580393518518</v>
      </c>
      <c r="C407" s="1">
        <v>45085.580393518518</v>
      </c>
      <c r="D407" t="s">
        <v>868</v>
      </c>
      <c r="E407" t="s">
        <v>15</v>
      </c>
      <c r="F407" t="s">
        <v>903</v>
      </c>
      <c r="N407" s="9">
        <v>44468</v>
      </c>
      <c r="O407" s="7">
        <v>1</v>
      </c>
      <c r="P407" s="8">
        <v>2411</v>
      </c>
      <c r="Q407" s="8">
        <v>841</v>
      </c>
      <c r="R407" t="s">
        <v>1034</v>
      </c>
      <c r="S407" t="s">
        <v>906</v>
      </c>
      <c r="T407" s="3">
        <v>4002</v>
      </c>
      <c r="U407" s="8" t="s">
        <v>22</v>
      </c>
    </row>
    <row r="408" spans="1:21" x14ac:dyDescent="0.3">
      <c r="A408" s="1">
        <v>45065.569224537037</v>
      </c>
      <c r="B408" s="1">
        <v>45083.581400462965</v>
      </c>
      <c r="C408" s="1">
        <v>45083.581400462965</v>
      </c>
      <c r="D408" t="s">
        <v>868</v>
      </c>
      <c r="E408" t="s">
        <v>15</v>
      </c>
      <c r="F408" t="s">
        <v>907</v>
      </c>
      <c r="G408" t="s">
        <v>34</v>
      </c>
      <c r="H408" t="s">
        <v>1222</v>
      </c>
      <c r="I408" t="s">
        <v>3762</v>
      </c>
      <c r="J408" t="s">
        <v>605</v>
      </c>
      <c r="K408" t="s">
        <v>3763</v>
      </c>
      <c r="L408" t="s">
        <v>3764</v>
      </c>
      <c r="M408" t="s">
        <v>3611</v>
      </c>
      <c r="N408" s="9">
        <v>44420</v>
      </c>
      <c r="O408" s="7">
        <v>1</v>
      </c>
      <c r="P408" s="8">
        <v>2415</v>
      </c>
      <c r="Q408" s="8">
        <v>841</v>
      </c>
      <c r="R408" t="s">
        <v>1034</v>
      </c>
      <c r="S408" t="s">
        <v>3765</v>
      </c>
      <c r="T408" s="3">
        <v>6104</v>
      </c>
      <c r="U408" s="8" t="s">
        <v>3655</v>
      </c>
    </row>
    <row r="409" spans="1:21" x14ac:dyDescent="0.3">
      <c r="A409" s="1">
        <v>45065.569224537037</v>
      </c>
      <c r="B409" s="1">
        <v>45083.581400462965</v>
      </c>
      <c r="C409" s="1">
        <v>45083.581400462965</v>
      </c>
      <c r="D409" t="s">
        <v>868</v>
      </c>
      <c r="E409" t="s">
        <v>15</v>
      </c>
      <c r="F409" t="s">
        <v>907</v>
      </c>
      <c r="N409" s="9">
        <v>44748</v>
      </c>
      <c r="O409" s="7">
        <v>1</v>
      </c>
      <c r="P409" s="8">
        <v>2415</v>
      </c>
      <c r="Q409" s="8">
        <v>841</v>
      </c>
      <c r="R409" t="s">
        <v>1034</v>
      </c>
      <c r="S409" t="s">
        <v>3766</v>
      </c>
      <c r="T409" s="3">
        <v>6838</v>
      </c>
      <c r="U409" s="8" t="s">
        <v>3655</v>
      </c>
    </row>
    <row r="410" spans="1:21" x14ac:dyDescent="0.3">
      <c r="A410" s="1">
        <v>45065.56931712963</v>
      </c>
      <c r="B410" s="1">
        <v>45076.524305555555</v>
      </c>
      <c r="C410" s="1">
        <v>45076.524305555555</v>
      </c>
      <c r="D410" t="s">
        <v>868</v>
      </c>
      <c r="E410" t="s">
        <v>15</v>
      </c>
      <c r="F410" t="s">
        <v>910</v>
      </c>
      <c r="G410" t="s">
        <v>34</v>
      </c>
      <c r="H410" t="s">
        <v>911</v>
      </c>
      <c r="I410" t="s">
        <v>912</v>
      </c>
      <c r="J410" t="s">
        <v>79</v>
      </c>
      <c r="K410" t="s">
        <v>909</v>
      </c>
      <c r="L410" t="s">
        <v>913</v>
      </c>
      <c r="M410" t="s">
        <v>21</v>
      </c>
      <c r="N410" s="9"/>
    </row>
    <row r="411" spans="1:21" x14ac:dyDescent="0.3">
      <c r="A411" s="1">
        <v>45065.569409722222</v>
      </c>
      <c r="B411" s="1">
        <v>45068.545231481483</v>
      </c>
      <c r="C411" s="1">
        <v>45068.545231481483</v>
      </c>
      <c r="D411" t="s">
        <v>868</v>
      </c>
      <c r="E411" t="s">
        <v>15</v>
      </c>
      <c r="F411" t="s">
        <v>914</v>
      </c>
      <c r="G411" t="s">
        <v>34</v>
      </c>
      <c r="H411" t="s">
        <v>915</v>
      </c>
      <c r="I411" t="s">
        <v>916</v>
      </c>
      <c r="J411" t="s">
        <v>37</v>
      </c>
      <c r="K411" t="s">
        <v>917</v>
      </c>
      <c r="L411" t="s">
        <v>918</v>
      </c>
      <c r="M411" t="s">
        <v>21</v>
      </c>
      <c r="N411" s="9"/>
    </row>
    <row r="412" spans="1:21" x14ac:dyDescent="0.3">
      <c r="A412" s="1">
        <v>45065.569502314815</v>
      </c>
      <c r="B412" s="1">
        <v>45090.606516203705</v>
      </c>
      <c r="C412" s="1">
        <v>45090.606516203705</v>
      </c>
      <c r="D412" t="s">
        <v>868</v>
      </c>
      <c r="E412" t="s">
        <v>15</v>
      </c>
      <c r="F412" t="s">
        <v>920</v>
      </c>
      <c r="G412" t="s">
        <v>34</v>
      </c>
      <c r="H412" t="s">
        <v>921</v>
      </c>
      <c r="I412" t="s">
        <v>922</v>
      </c>
      <c r="J412" t="s">
        <v>37</v>
      </c>
      <c r="K412" t="s">
        <v>919</v>
      </c>
      <c r="L412" t="s">
        <v>923</v>
      </c>
      <c r="M412" t="s">
        <v>22</v>
      </c>
      <c r="N412" s="9"/>
    </row>
    <row r="413" spans="1:21" x14ac:dyDescent="0.3">
      <c r="A413" s="1">
        <v>45065.569502314815</v>
      </c>
      <c r="B413" s="1">
        <v>45090.606516203705</v>
      </c>
      <c r="C413" s="1">
        <v>45090.606516203705</v>
      </c>
      <c r="D413" t="s">
        <v>868</v>
      </c>
      <c r="E413" t="s">
        <v>15</v>
      </c>
      <c r="F413" t="s">
        <v>920</v>
      </c>
      <c r="N413" s="9">
        <v>44377</v>
      </c>
      <c r="O413" s="7">
        <v>1</v>
      </c>
      <c r="P413" s="8">
        <v>2310</v>
      </c>
      <c r="Q413" s="8">
        <v>841</v>
      </c>
      <c r="R413" t="s">
        <v>1034</v>
      </c>
      <c r="S413" t="s">
        <v>924</v>
      </c>
      <c r="T413" s="3">
        <v>1854</v>
      </c>
      <c r="U413" s="8" t="s">
        <v>22</v>
      </c>
    </row>
    <row r="414" spans="1:21" x14ac:dyDescent="0.3">
      <c r="A414" s="1">
        <v>45065.569594907407</v>
      </c>
      <c r="B414" s="1">
        <v>45068.663819444446</v>
      </c>
      <c r="C414" s="1">
        <v>45068.663819444446</v>
      </c>
      <c r="D414" t="s">
        <v>868</v>
      </c>
      <c r="E414" t="s">
        <v>45</v>
      </c>
      <c r="F414" t="s">
        <v>926</v>
      </c>
      <c r="G414" t="s">
        <v>47</v>
      </c>
      <c r="H414" t="s">
        <v>927</v>
      </c>
      <c r="I414" t="s">
        <v>928</v>
      </c>
      <c r="J414" t="s">
        <v>37</v>
      </c>
      <c r="K414" t="s">
        <v>925</v>
      </c>
      <c r="L414" t="s">
        <v>929</v>
      </c>
      <c r="M414" t="s">
        <v>21</v>
      </c>
      <c r="N414" s="9"/>
    </row>
    <row r="415" spans="1:21" x14ac:dyDescent="0.3">
      <c r="A415" s="1">
        <v>45065.569687499999</v>
      </c>
      <c r="B415" s="1">
        <v>45065.569687499999</v>
      </c>
      <c r="C415" s="1">
        <v>45068.663819444446</v>
      </c>
      <c r="D415" t="s">
        <v>868</v>
      </c>
      <c r="E415" t="s">
        <v>45</v>
      </c>
      <c r="F415" t="s">
        <v>931</v>
      </c>
      <c r="G415" t="s">
        <v>47</v>
      </c>
      <c r="H415" t="s">
        <v>596</v>
      </c>
      <c r="I415" t="s">
        <v>1382</v>
      </c>
      <c r="J415" t="s">
        <v>37</v>
      </c>
      <c r="K415" t="s">
        <v>930</v>
      </c>
      <c r="L415" t="s">
        <v>3618</v>
      </c>
      <c r="M415" t="s">
        <v>3609</v>
      </c>
      <c r="N415" s="9"/>
    </row>
    <row r="416" spans="1:21" x14ac:dyDescent="0.3">
      <c r="A416" s="1">
        <v>45065.569780092592</v>
      </c>
      <c r="B416" s="1">
        <v>45077.318460648145</v>
      </c>
      <c r="C416" s="1">
        <v>45068.566481481481</v>
      </c>
      <c r="D416" t="s">
        <v>868</v>
      </c>
      <c r="E416" t="s">
        <v>45</v>
      </c>
      <c r="F416" t="s">
        <v>932</v>
      </c>
      <c r="G416" t="s">
        <v>47</v>
      </c>
      <c r="H416" t="s">
        <v>933</v>
      </c>
      <c r="I416" t="s">
        <v>934</v>
      </c>
      <c r="J416" t="s">
        <v>37</v>
      </c>
      <c r="K416" t="s">
        <v>935</v>
      </c>
      <c r="L416" t="s">
        <v>936</v>
      </c>
      <c r="M416" t="s">
        <v>21</v>
      </c>
      <c r="N416" s="9"/>
    </row>
    <row r="417" spans="1:21" x14ac:dyDescent="0.3">
      <c r="A417" s="1">
        <v>45065.569861111115</v>
      </c>
      <c r="B417" s="1">
        <v>45083.572233796294</v>
      </c>
      <c r="C417" s="1">
        <v>45083.572233796294</v>
      </c>
      <c r="D417" t="s">
        <v>868</v>
      </c>
      <c r="E417" t="s">
        <v>45</v>
      </c>
      <c r="F417" t="s">
        <v>938</v>
      </c>
      <c r="G417" t="s">
        <v>47</v>
      </c>
      <c r="H417" t="s">
        <v>939</v>
      </c>
      <c r="I417" t="s">
        <v>940</v>
      </c>
      <c r="J417" t="s">
        <v>37</v>
      </c>
      <c r="K417" t="s">
        <v>937</v>
      </c>
      <c r="L417" t="s">
        <v>941</v>
      </c>
      <c r="M417" t="s">
        <v>3610</v>
      </c>
      <c r="N417" s="9"/>
    </row>
    <row r="418" spans="1:21" x14ac:dyDescent="0.3">
      <c r="A418" s="1">
        <v>45065.569953703707</v>
      </c>
      <c r="B418" s="1">
        <v>45065.569953703707</v>
      </c>
      <c r="C418" s="1">
        <v>45083.572233796294</v>
      </c>
      <c r="D418" t="s">
        <v>868</v>
      </c>
      <c r="E418" t="s">
        <v>45</v>
      </c>
      <c r="F418" t="s">
        <v>943</v>
      </c>
      <c r="G418" t="s">
        <v>47</v>
      </c>
      <c r="H418" t="s">
        <v>3669</v>
      </c>
      <c r="I418" t="s">
        <v>3670</v>
      </c>
      <c r="J418" t="s">
        <v>37</v>
      </c>
      <c r="K418" s="2" t="s">
        <v>942</v>
      </c>
      <c r="L418" t="s">
        <v>3618</v>
      </c>
      <c r="M418" t="s">
        <v>3609</v>
      </c>
      <c r="N418" s="9"/>
    </row>
    <row r="419" spans="1:21" x14ac:dyDescent="0.3">
      <c r="A419" s="1">
        <v>45065.570057870369</v>
      </c>
      <c r="B419" s="1">
        <v>45083.558553240742</v>
      </c>
      <c r="C419" s="1">
        <v>45083.558553240742</v>
      </c>
      <c r="D419" t="s">
        <v>868</v>
      </c>
      <c r="E419" t="s">
        <v>86</v>
      </c>
      <c r="F419" t="s">
        <v>944</v>
      </c>
      <c r="G419" t="s">
        <v>627</v>
      </c>
      <c r="H419" t="s">
        <v>616</v>
      </c>
      <c r="I419" t="s">
        <v>945</v>
      </c>
      <c r="J419" t="s">
        <v>402</v>
      </c>
      <c r="K419" t="s">
        <v>946</v>
      </c>
      <c r="L419" t="s">
        <v>947</v>
      </c>
      <c r="M419" t="s">
        <v>21</v>
      </c>
      <c r="N419" s="9"/>
    </row>
    <row r="420" spans="1:21" x14ac:dyDescent="0.3">
      <c r="A420" s="1">
        <v>45065.570150462961</v>
      </c>
      <c r="B420" s="1">
        <v>45090.376516203702</v>
      </c>
      <c r="C420" s="1">
        <v>45090.376516203702</v>
      </c>
      <c r="D420" t="s">
        <v>868</v>
      </c>
      <c r="E420" t="s">
        <v>86</v>
      </c>
      <c r="F420" t="s">
        <v>949</v>
      </c>
      <c r="G420" t="s">
        <v>627</v>
      </c>
      <c r="H420" t="s">
        <v>950</v>
      </c>
      <c r="I420" t="s">
        <v>951</v>
      </c>
      <c r="J420" t="s">
        <v>37</v>
      </c>
      <c r="K420" t="s">
        <v>948</v>
      </c>
      <c r="L420" t="s">
        <v>952</v>
      </c>
      <c r="M420" t="s">
        <v>21</v>
      </c>
      <c r="N420" s="9"/>
    </row>
    <row r="421" spans="1:21" x14ac:dyDescent="0.3">
      <c r="A421" s="1">
        <v>45065.570243055554</v>
      </c>
      <c r="B421" s="1">
        <v>45069.658009259256</v>
      </c>
      <c r="C421" s="1">
        <v>45069.658020833333</v>
      </c>
      <c r="D421" t="s">
        <v>868</v>
      </c>
      <c r="E421" t="s">
        <v>86</v>
      </c>
      <c r="F421" t="s">
        <v>954</v>
      </c>
      <c r="G421" t="s">
        <v>627</v>
      </c>
      <c r="H421" t="s">
        <v>955</v>
      </c>
      <c r="I421" t="s">
        <v>956</v>
      </c>
      <c r="J421" t="s">
        <v>37</v>
      </c>
      <c r="K421" t="s">
        <v>953</v>
      </c>
      <c r="L421" t="s">
        <v>957</v>
      </c>
      <c r="M421" t="s">
        <v>21</v>
      </c>
      <c r="N421" s="9"/>
    </row>
    <row r="422" spans="1:21" x14ac:dyDescent="0.3">
      <c r="A422" s="1">
        <v>45065.570335648146</v>
      </c>
      <c r="B422" s="1">
        <v>45065.570335648146</v>
      </c>
      <c r="C422" s="1">
        <v>45069.658020833333</v>
      </c>
      <c r="D422" t="s">
        <v>868</v>
      </c>
      <c r="E422" t="s">
        <v>86</v>
      </c>
      <c r="F422" t="s">
        <v>958</v>
      </c>
      <c r="G422" t="s">
        <v>627</v>
      </c>
      <c r="H422" t="s">
        <v>3730</v>
      </c>
      <c r="I422" t="s">
        <v>978</v>
      </c>
      <c r="J422" t="s">
        <v>605</v>
      </c>
      <c r="K422" s="2" t="s">
        <v>3731</v>
      </c>
      <c r="L422" t="s">
        <v>3732</v>
      </c>
      <c r="M422" t="s">
        <v>3609</v>
      </c>
      <c r="N422" s="9"/>
    </row>
    <row r="423" spans="1:21" x14ac:dyDescent="0.3">
      <c r="A423" s="1">
        <v>45065.570428240739</v>
      </c>
      <c r="B423" s="1">
        <v>45079.642256944448</v>
      </c>
      <c r="C423" s="1">
        <v>45079.642268518517</v>
      </c>
      <c r="D423" t="s">
        <v>868</v>
      </c>
      <c r="E423" t="s">
        <v>86</v>
      </c>
      <c r="F423" t="s">
        <v>960</v>
      </c>
      <c r="G423" t="s">
        <v>627</v>
      </c>
      <c r="H423" t="s">
        <v>961</v>
      </c>
      <c r="I423" t="s">
        <v>962</v>
      </c>
      <c r="J423" t="s">
        <v>79</v>
      </c>
      <c r="K423" t="s">
        <v>959</v>
      </c>
      <c r="L423" t="s">
        <v>963</v>
      </c>
      <c r="M423" t="s">
        <v>22</v>
      </c>
      <c r="N423" s="9"/>
    </row>
    <row r="424" spans="1:21" x14ac:dyDescent="0.3">
      <c r="A424" s="1">
        <v>45065.570428240739</v>
      </c>
      <c r="B424" s="1">
        <v>45079.642256944448</v>
      </c>
      <c r="C424" s="1">
        <v>45079.642268518517</v>
      </c>
      <c r="D424" t="s">
        <v>868</v>
      </c>
      <c r="E424" t="s">
        <v>86</v>
      </c>
      <c r="F424" t="s">
        <v>960</v>
      </c>
      <c r="N424" s="9">
        <v>44042</v>
      </c>
      <c r="O424" s="7">
        <v>1</v>
      </c>
      <c r="P424" s="8">
        <v>2490</v>
      </c>
      <c r="Q424" s="8">
        <v>410</v>
      </c>
      <c r="R424" t="s">
        <v>1034</v>
      </c>
      <c r="S424" t="s">
        <v>964</v>
      </c>
      <c r="T424" s="3">
        <v>3321</v>
      </c>
      <c r="U424" s="8" t="s">
        <v>22</v>
      </c>
    </row>
    <row r="425" spans="1:21" x14ac:dyDescent="0.3">
      <c r="A425" s="1">
        <v>45065.570428240739</v>
      </c>
      <c r="B425" s="1">
        <v>45079.642256944448</v>
      </c>
      <c r="C425" s="1">
        <v>45079.642268518517</v>
      </c>
      <c r="D425" t="s">
        <v>868</v>
      </c>
      <c r="E425" t="s">
        <v>86</v>
      </c>
      <c r="F425" t="s">
        <v>960</v>
      </c>
      <c r="N425" s="9">
        <v>44773</v>
      </c>
      <c r="O425" s="7">
        <v>1</v>
      </c>
      <c r="P425" s="8">
        <v>2490</v>
      </c>
      <c r="Q425" s="8">
        <v>410</v>
      </c>
      <c r="R425" t="s">
        <v>1034</v>
      </c>
      <c r="S425" t="s">
        <v>965</v>
      </c>
      <c r="T425" s="3">
        <v>3088.5</v>
      </c>
      <c r="U425" s="8" t="s">
        <v>22</v>
      </c>
    </row>
    <row r="426" spans="1:21" x14ac:dyDescent="0.3">
      <c r="A426" s="1">
        <v>45065.570428240739</v>
      </c>
      <c r="B426" s="1">
        <v>45079.642256944448</v>
      </c>
      <c r="C426" s="1">
        <v>45079.642268518517</v>
      </c>
      <c r="D426" t="s">
        <v>868</v>
      </c>
      <c r="E426" t="s">
        <v>86</v>
      </c>
      <c r="F426" t="s">
        <v>960</v>
      </c>
      <c r="N426" s="9">
        <v>44469</v>
      </c>
      <c r="O426" s="7">
        <v>1</v>
      </c>
      <c r="P426" s="8">
        <v>2490</v>
      </c>
      <c r="Q426" s="8">
        <v>410</v>
      </c>
      <c r="R426" t="s">
        <v>1034</v>
      </c>
      <c r="S426" t="s">
        <v>965</v>
      </c>
      <c r="T426" s="3">
        <v>3228</v>
      </c>
      <c r="U426" s="8" t="s">
        <v>22</v>
      </c>
    </row>
    <row r="427" spans="1:21" x14ac:dyDescent="0.3">
      <c r="A427" s="1">
        <v>45065.570520833331</v>
      </c>
      <c r="B427" s="1">
        <v>45069.329085648147</v>
      </c>
      <c r="C427" s="1">
        <v>45069.329085648147</v>
      </c>
      <c r="D427" t="s">
        <v>868</v>
      </c>
      <c r="E427" t="s">
        <v>86</v>
      </c>
      <c r="F427" t="s">
        <v>967</v>
      </c>
      <c r="G427" t="s">
        <v>627</v>
      </c>
      <c r="H427" t="s">
        <v>968</v>
      </c>
      <c r="I427" t="s">
        <v>969</v>
      </c>
      <c r="J427" t="s">
        <v>37</v>
      </c>
      <c r="K427" t="s">
        <v>966</v>
      </c>
      <c r="L427" t="s">
        <v>970</v>
      </c>
      <c r="M427" t="s">
        <v>21</v>
      </c>
      <c r="N427" s="9"/>
    </row>
    <row r="428" spans="1:21" x14ac:dyDescent="0.3">
      <c r="A428" s="1">
        <v>45065.570613425924</v>
      </c>
      <c r="B428" s="1">
        <v>45083.501585648148</v>
      </c>
      <c r="C428" s="1">
        <v>45083.501585648148</v>
      </c>
      <c r="D428" t="s">
        <v>868</v>
      </c>
      <c r="E428" t="s">
        <v>86</v>
      </c>
      <c r="F428" t="s">
        <v>972</v>
      </c>
      <c r="G428" t="s">
        <v>627</v>
      </c>
      <c r="H428" t="s">
        <v>973</v>
      </c>
      <c r="I428" t="s">
        <v>329</v>
      </c>
      <c r="J428" t="s">
        <v>37</v>
      </c>
      <c r="K428" t="s">
        <v>971</v>
      </c>
      <c r="L428" t="s">
        <v>974</v>
      </c>
      <c r="M428" t="s">
        <v>21</v>
      </c>
      <c r="N428" s="9"/>
    </row>
    <row r="429" spans="1:21" x14ac:dyDescent="0.3">
      <c r="A429" s="1">
        <v>45065.570706018516</v>
      </c>
      <c r="B429" s="1">
        <v>45083.570428240739</v>
      </c>
      <c r="C429" s="1">
        <v>45083.570428240739</v>
      </c>
      <c r="D429" t="s">
        <v>868</v>
      </c>
      <c r="E429" t="s">
        <v>86</v>
      </c>
      <c r="F429" t="s">
        <v>976</v>
      </c>
      <c r="G429" t="s">
        <v>627</v>
      </c>
      <c r="H429" t="s">
        <v>977</v>
      </c>
      <c r="I429" t="s">
        <v>978</v>
      </c>
      <c r="J429" t="s">
        <v>979</v>
      </c>
      <c r="K429" t="s">
        <v>975</v>
      </c>
      <c r="L429" t="s">
        <v>980</v>
      </c>
      <c r="M429" t="s">
        <v>21</v>
      </c>
      <c r="N429" s="9"/>
    </row>
    <row r="430" spans="1:21" x14ac:dyDescent="0.3">
      <c r="A430" s="1">
        <v>45065.570798611108</v>
      </c>
      <c r="B430" s="1">
        <v>45065.570798611108</v>
      </c>
      <c r="C430" s="1">
        <v>45083.570428240739</v>
      </c>
      <c r="D430" t="s">
        <v>868</v>
      </c>
      <c r="E430" t="s">
        <v>82</v>
      </c>
      <c r="F430" t="s">
        <v>982</v>
      </c>
      <c r="G430" t="s">
        <v>633</v>
      </c>
      <c r="H430" t="s">
        <v>1552</v>
      </c>
      <c r="I430" t="s">
        <v>3671</v>
      </c>
      <c r="J430" t="s">
        <v>37</v>
      </c>
      <c r="K430" t="s">
        <v>981</v>
      </c>
      <c r="L430" t="s">
        <v>3701</v>
      </c>
      <c r="M430" t="s">
        <v>3609</v>
      </c>
      <c r="N430" s="9"/>
    </row>
    <row r="431" spans="1:21" x14ac:dyDescent="0.3">
      <c r="A431" s="1">
        <v>45065.570891203701</v>
      </c>
      <c r="B431" s="1">
        <v>45085.347870370373</v>
      </c>
      <c r="C431" s="1">
        <v>45085.347870370373</v>
      </c>
      <c r="D431" t="s">
        <v>868</v>
      </c>
      <c r="E431" t="s">
        <v>82</v>
      </c>
      <c r="F431" t="s">
        <v>984</v>
      </c>
      <c r="G431" t="s">
        <v>633</v>
      </c>
      <c r="H431" t="s">
        <v>985</v>
      </c>
      <c r="I431" t="s">
        <v>986</v>
      </c>
      <c r="J431" t="s">
        <v>79</v>
      </c>
      <c r="K431" t="s">
        <v>983</v>
      </c>
      <c r="L431" t="s">
        <v>987</v>
      </c>
      <c r="M431" t="s">
        <v>3611</v>
      </c>
      <c r="N431" s="9">
        <v>44980</v>
      </c>
      <c r="O431" s="7">
        <v>1</v>
      </c>
      <c r="P431" s="8">
        <v>0.23100000000000001</v>
      </c>
      <c r="Q431" s="8">
        <v>841</v>
      </c>
      <c r="R431" t="s">
        <v>1034</v>
      </c>
      <c r="S431" t="s">
        <v>3702</v>
      </c>
      <c r="T431" s="3">
        <v>3448.5</v>
      </c>
      <c r="U431" s="8" t="s">
        <v>22</v>
      </c>
    </row>
    <row r="432" spans="1:21" x14ac:dyDescent="0.3">
      <c r="A432" s="1">
        <v>45065.570983796293</v>
      </c>
      <c r="B432" s="1">
        <v>45090.436909722222</v>
      </c>
      <c r="C432" s="1">
        <v>45090.436909722222</v>
      </c>
      <c r="D432" t="s">
        <v>868</v>
      </c>
      <c r="E432" t="s">
        <v>82</v>
      </c>
      <c r="F432" t="s">
        <v>989</v>
      </c>
      <c r="G432" t="s">
        <v>633</v>
      </c>
      <c r="H432" t="s">
        <v>131</v>
      </c>
      <c r="I432" t="s">
        <v>990</v>
      </c>
      <c r="J432" t="s">
        <v>79</v>
      </c>
      <c r="K432" t="s">
        <v>988</v>
      </c>
      <c r="L432" t="s">
        <v>991</v>
      </c>
      <c r="M432" t="s">
        <v>21</v>
      </c>
      <c r="N432" s="9"/>
    </row>
    <row r="433" spans="1:21" x14ac:dyDescent="0.3">
      <c r="A433" s="1">
        <v>45065.571064814816</v>
      </c>
      <c r="B433" s="1">
        <v>45083.565636574072</v>
      </c>
      <c r="C433" s="1">
        <v>45083.565636574072</v>
      </c>
      <c r="D433" t="s">
        <v>868</v>
      </c>
      <c r="E433" t="s">
        <v>82</v>
      </c>
      <c r="F433" t="s">
        <v>993</v>
      </c>
      <c r="G433" t="s">
        <v>633</v>
      </c>
      <c r="H433" t="s">
        <v>994</v>
      </c>
      <c r="I433" t="s">
        <v>995</v>
      </c>
      <c r="J433" t="s">
        <v>37</v>
      </c>
      <c r="K433" t="s">
        <v>992</v>
      </c>
      <c r="L433" t="s">
        <v>996</v>
      </c>
      <c r="M433" t="s">
        <v>21</v>
      </c>
      <c r="N433" s="9"/>
    </row>
    <row r="434" spans="1:21" x14ac:dyDescent="0.3">
      <c r="A434" s="1">
        <v>45065.571134259262</v>
      </c>
      <c r="B434" s="1">
        <v>45068.545381944445</v>
      </c>
      <c r="C434" s="1">
        <v>45068.545381944445</v>
      </c>
      <c r="D434" t="s">
        <v>868</v>
      </c>
      <c r="E434" t="s">
        <v>82</v>
      </c>
      <c r="F434" t="s">
        <v>997</v>
      </c>
      <c r="G434" t="s">
        <v>633</v>
      </c>
      <c r="H434" t="s">
        <v>998</v>
      </c>
      <c r="I434" t="s">
        <v>999</v>
      </c>
      <c r="J434" t="s">
        <v>79</v>
      </c>
      <c r="K434" t="s">
        <v>1000</v>
      </c>
      <c r="L434" t="s">
        <v>1001</v>
      </c>
      <c r="M434" t="s">
        <v>21</v>
      </c>
      <c r="N434" s="9"/>
    </row>
    <row r="435" spans="1:21" x14ac:dyDescent="0.3">
      <c r="A435" s="1">
        <v>45065.571215277778</v>
      </c>
      <c r="B435" s="1">
        <v>45065.571215277778</v>
      </c>
      <c r="C435" s="1">
        <v>45068.545381944445</v>
      </c>
      <c r="D435" t="s">
        <v>868</v>
      </c>
      <c r="E435" t="s">
        <v>82</v>
      </c>
      <c r="F435" t="s">
        <v>1002</v>
      </c>
      <c r="G435" t="s">
        <v>633</v>
      </c>
      <c r="H435" t="s">
        <v>3727</v>
      </c>
      <c r="I435" t="s">
        <v>3728</v>
      </c>
      <c r="J435" t="s">
        <v>605</v>
      </c>
      <c r="K435" s="2" t="s">
        <v>3729</v>
      </c>
      <c r="L435" t="s">
        <v>3618</v>
      </c>
      <c r="M435" t="s">
        <v>3609</v>
      </c>
      <c r="N435" s="9"/>
    </row>
    <row r="436" spans="1:21" x14ac:dyDescent="0.3">
      <c r="A436" s="1">
        <v>45065.571296296293</v>
      </c>
      <c r="B436" s="1">
        <v>45068.546331018515</v>
      </c>
      <c r="C436" s="1">
        <v>45068.546331018515</v>
      </c>
      <c r="D436" t="s">
        <v>868</v>
      </c>
      <c r="E436" t="s">
        <v>15</v>
      </c>
      <c r="F436" t="s">
        <v>1004</v>
      </c>
      <c r="G436" t="s">
        <v>49</v>
      </c>
      <c r="H436" t="s">
        <v>95</v>
      </c>
      <c r="I436" t="s">
        <v>1005</v>
      </c>
      <c r="J436" t="s">
        <v>79</v>
      </c>
      <c r="K436" t="s">
        <v>1003</v>
      </c>
      <c r="L436" t="s">
        <v>1006</v>
      </c>
      <c r="M436" t="s">
        <v>21</v>
      </c>
      <c r="N436" s="9"/>
    </row>
    <row r="437" spans="1:21" x14ac:dyDescent="0.3">
      <c r="A437" s="1">
        <v>45065.571388888886</v>
      </c>
      <c r="B437" s="1">
        <v>45090.408865740741</v>
      </c>
      <c r="C437" s="1">
        <v>45090.408865740741</v>
      </c>
      <c r="D437" t="s">
        <v>868</v>
      </c>
      <c r="E437" t="s">
        <v>15</v>
      </c>
      <c r="F437" t="s">
        <v>1008</v>
      </c>
      <c r="G437" t="s">
        <v>49</v>
      </c>
      <c r="H437" t="s">
        <v>1009</v>
      </c>
      <c r="I437" t="s">
        <v>1010</v>
      </c>
      <c r="J437" t="s">
        <v>37</v>
      </c>
      <c r="K437" t="s">
        <v>1007</v>
      </c>
      <c r="L437" t="s">
        <v>1011</v>
      </c>
      <c r="M437" t="s">
        <v>21</v>
      </c>
      <c r="N437" s="9"/>
    </row>
    <row r="438" spans="1:21" x14ac:dyDescent="0.3">
      <c r="A438" s="1">
        <v>45065.571481481478</v>
      </c>
      <c r="B438" s="1">
        <v>45068.553287037037</v>
      </c>
      <c r="C438" s="1">
        <v>45068.553287037037</v>
      </c>
      <c r="D438" t="s">
        <v>868</v>
      </c>
      <c r="E438" t="s">
        <v>15</v>
      </c>
      <c r="F438" t="s">
        <v>1013</v>
      </c>
      <c r="G438" t="s">
        <v>49</v>
      </c>
      <c r="H438" t="s">
        <v>834</v>
      </c>
      <c r="I438" t="s">
        <v>1014</v>
      </c>
      <c r="J438" t="s">
        <v>37</v>
      </c>
      <c r="K438" t="s">
        <v>1012</v>
      </c>
      <c r="L438" t="s">
        <v>1015</v>
      </c>
      <c r="M438" t="s">
        <v>21</v>
      </c>
      <c r="N438" s="9"/>
    </row>
    <row r="439" spans="1:21" x14ac:dyDescent="0.3">
      <c r="A439" s="1">
        <v>45065.571597222224</v>
      </c>
      <c r="B439" s="1">
        <v>45068.662812499999</v>
      </c>
      <c r="C439" s="1">
        <v>45068.662812499999</v>
      </c>
      <c r="D439" t="s">
        <v>868</v>
      </c>
      <c r="E439" t="s">
        <v>15</v>
      </c>
      <c r="F439" t="s">
        <v>1017</v>
      </c>
      <c r="G439" t="s">
        <v>49</v>
      </c>
      <c r="H439" t="s">
        <v>834</v>
      </c>
      <c r="I439" t="s">
        <v>1018</v>
      </c>
      <c r="J439" t="s">
        <v>37</v>
      </c>
      <c r="K439" t="s">
        <v>1016</v>
      </c>
      <c r="L439" t="s">
        <v>1019</v>
      </c>
      <c r="M439" t="s">
        <v>21</v>
      </c>
      <c r="N439" s="9"/>
    </row>
    <row r="440" spans="1:21" x14ac:dyDescent="0.3">
      <c r="A440" s="1">
        <v>45065.57167824074</v>
      </c>
      <c r="B440" s="1">
        <v>45068.542881944442</v>
      </c>
      <c r="C440" s="1">
        <v>45068.542881944442</v>
      </c>
      <c r="D440" t="s">
        <v>868</v>
      </c>
      <c r="E440" t="s">
        <v>15</v>
      </c>
      <c r="F440" t="s">
        <v>1021</v>
      </c>
      <c r="G440" t="s">
        <v>49</v>
      </c>
      <c r="H440" t="s">
        <v>772</v>
      </c>
      <c r="I440" t="s">
        <v>1022</v>
      </c>
      <c r="J440" t="s">
        <v>37</v>
      </c>
      <c r="K440" t="s">
        <v>1020</v>
      </c>
      <c r="L440" t="s">
        <v>1023</v>
      </c>
      <c r="M440" t="s">
        <v>21</v>
      </c>
      <c r="N440" s="9"/>
    </row>
    <row r="441" spans="1:21" x14ac:dyDescent="0.3">
      <c r="A441" s="1">
        <v>45065.571759259263</v>
      </c>
      <c r="B441" s="1">
        <v>45070.434027777781</v>
      </c>
      <c r="C441" s="1">
        <v>45070.434027777781</v>
      </c>
      <c r="D441" t="s">
        <v>868</v>
      </c>
      <c r="E441" t="s">
        <v>15</v>
      </c>
      <c r="F441" t="s">
        <v>1025</v>
      </c>
      <c r="G441" t="s">
        <v>49</v>
      </c>
      <c r="H441" t="s">
        <v>1026</v>
      </c>
      <c r="I441" t="s">
        <v>1027</v>
      </c>
      <c r="J441" t="s">
        <v>37</v>
      </c>
      <c r="K441" t="s">
        <v>1024</v>
      </c>
      <c r="L441" t="s">
        <v>1028</v>
      </c>
      <c r="M441" t="s">
        <v>21</v>
      </c>
      <c r="N441" s="9"/>
    </row>
    <row r="442" spans="1:21" x14ac:dyDescent="0.3">
      <c r="A442" s="1">
        <v>45065.571828703702</v>
      </c>
      <c r="B442" s="1">
        <v>45090.452349537038</v>
      </c>
      <c r="C442" s="1">
        <v>45090.452349537038</v>
      </c>
      <c r="D442" t="s">
        <v>868</v>
      </c>
      <c r="E442" t="s">
        <v>82</v>
      </c>
      <c r="F442" t="s">
        <v>1030</v>
      </c>
      <c r="G442" t="s">
        <v>1031</v>
      </c>
      <c r="H442" t="s">
        <v>72</v>
      </c>
      <c r="I442" t="s">
        <v>1032</v>
      </c>
      <c r="J442" t="s">
        <v>37</v>
      </c>
      <c r="K442" t="s">
        <v>1029</v>
      </c>
      <c r="L442" t="s">
        <v>1033</v>
      </c>
      <c r="M442" t="s">
        <v>22</v>
      </c>
      <c r="N442" s="9"/>
    </row>
    <row r="443" spans="1:21" x14ac:dyDescent="0.3">
      <c r="A443" s="1">
        <v>45065.571828703702</v>
      </c>
      <c r="B443" s="1">
        <v>45090.452349537038</v>
      </c>
      <c r="C443" s="1">
        <v>45090.452349537038</v>
      </c>
      <c r="D443" t="s">
        <v>868</v>
      </c>
      <c r="E443" t="s">
        <v>82</v>
      </c>
      <c r="F443" t="s">
        <v>1030</v>
      </c>
      <c r="N443" s="9">
        <v>44769</v>
      </c>
      <c r="O443" s="7">
        <v>1</v>
      </c>
      <c r="P443" s="8">
        <v>2310</v>
      </c>
      <c r="Q443" s="8">
        <v>840</v>
      </c>
      <c r="R443" t="s">
        <v>1034</v>
      </c>
      <c r="S443" t="s">
        <v>1035</v>
      </c>
      <c r="T443" s="3">
        <v>2650</v>
      </c>
      <c r="U443" s="8" t="s">
        <v>22</v>
      </c>
    </row>
    <row r="444" spans="1:21" x14ac:dyDescent="0.3">
      <c r="A444" s="1">
        <v>45065.571828703702</v>
      </c>
      <c r="B444" s="1">
        <v>45090.452349537038</v>
      </c>
      <c r="C444" s="1">
        <v>45090.452349537038</v>
      </c>
      <c r="D444" t="s">
        <v>868</v>
      </c>
      <c r="E444" t="s">
        <v>82</v>
      </c>
      <c r="F444" t="s">
        <v>1030</v>
      </c>
      <c r="N444" s="9">
        <v>44645</v>
      </c>
      <c r="O444" s="7">
        <v>1</v>
      </c>
      <c r="P444" s="8">
        <v>2310</v>
      </c>
      <c r="Q444" s="8">
        <v>840</v>
      </c>
      <c r="R444" t="s">
        <v>1034</v>
      </c>
      <c r="S444" t="s">
        <v>1036</v>
      </c>
      <c r="T444" s="3">
        <v>2654</v>
      </c>
      <c r="U444" s="8" t="s">
        <v>22</v>
      </c>
    </row>
    <row r="445" spans="1:21" x14ac:dyDescent="0.3">
      <c r="A445" s="1">
        <v>45065.571828703702</v>
      </c>
      <c r="B445" s="1">
        <v>45090.452349537038</v>
      </c>
      <c r="C445" s="1">
        <v>45090.452349537038</v>
      </c>
      <c r="D445" t="s">
        <v>868</v>
      </c>
      <c r="E445" t="s">
        <v>82</v>
      </c>
      <c r="F445" t="s">
        <v>1030</v>
      </c>
      <c r="N445" s="9">
        <v>44026</v>
      </c>
      <c r="O445" s="7">
        <v>1</v>
      </c>
      <c r="P445" s="8">
        <v>2310</v>
      </c>
      <c r="Q445" s="8">
        <v>840</v>
      </c>
      <c r="R445" t="s">
        <v>1034</v>
      </c>
      <c r="S445" t="s">
        <v>1037</v>
      </c>
      <c r="T445" s="3">
        <v>2746</v>
      </c>
      <c r="U445" s="8" t="s">
        <v>22</v>
      </c>
    </row>
    <row r="446" spans="1:21" x14ac:dyDescent="0.3">
      <c r="A446" s="1">
        <v>45065.571909722225</v>
      </c>
      <c r="B446" s="1">
        <v>45079.498379629629</v>
      </c>
      <c r="C446" s="1">
        <v>45079.498379629629</v>
      </c>
      <c r="D446" t="s">
        <v>868</v>
      </c>
      <c r="E446" t="s">
        <v>82</v>
      </c>
      <c r="F446" t="s">
        <v>1039</v>
      </c>
      <c r="G446" t="s">
        <v>1031</v>
      </c>
      <c r="H446" t="s">
        <v>1040</v>
      </c>
      <c r="I446" t="s">
        <v>1041</v>
      </c>
      <c r="J446" t="s">
        <v>37</v>
      </c>
      <c r="K446" t="s">
        <v>1038</v>
      </c>
      <c r="L446" t="s">
        <v>1042</v>
      </c>
      <c r="M446" t="s">
        <v>21</v>
      </c>
      <c r="N446" s="9"/>
    </row>
    <row r="447" spans="1:21" x14ac:dyDescent="0.3">
      <c r="A447" s="1">
        <v>45065.571979166663</v>
      </c>
      <c r="B447" s="1">
        <v>45090.451840277776</v>
      </c>
      <c r="C447" s="1">
        <v>45090.451840277776</v>
      </c>
      <c r="D447" t="s">
        <v>868</v>
      </c>
      <c r="E447" t="s">
        <v>82</v>
      </c>
      <c r="F447" t="s">
        <v>1044</v>
      </c>
      <c r="G447" t="s">
        <v>1031</v>
      </c>
      <c r="H447" t="s">
        <v>616</v>
      </c>
      <c r="I447" t="s">
        <v>399</v>
      </c>
      <c r="J447" t="s">
        <v>37</v>
      </c>
      <c r="K447" t="s">
        <v>1043</v>
      </c>
      <c r="L447" t="s">
        <v>1045</v>
      </c>
      <c r="M447" t="s">
        <v>22</v>
      </c>
      <c r="N447" s="9"/>
    </row>
    <row r="448" spans="1:21" x14ac:dyDescent="0.3">
      <c r="A448" s="1">
        <v>45065.571979166663</v>
      </c>
      <c r="B448" s="1">
        <v>45090.451840277776</v>
      </c>
      <c r="C448" s="1">
        <v>45090.451840277776</v>
      </c>
      <c r="D448" t="s">
        <v>868</v>
      </c>
      <c r="E448" t="s">
        <v>82</v>
      </c>
      <c r="F448" t="s">
        <v>1044</v>
      </c>
      <c r="N448" s="9">
        <v>44741</v>
      </c>
      <c r="O448" s="7">
        <v>1</v>
      </c>
      <c r="P448" s="8">
        <v>2310</v>
      </c>
      <c r="Q448" s="8">
        <v>841</v>
      </c>
      <c r="R448" t="s">
        <v>1034</v>
      </c>
      <c r="S448" t="s">
        <v>1046</v>
      </c>
      <c r="T448" s="3">
        <v>870</v>
      </c>
      <c r="U448" s="8" t="s">
        <v>22</v>
      </c>
    </row>
    <row r="449" spans="1:14" x14ac:dyDescent="0.3">
      <c r="A449" s="1">
        <v>45065.572048611109</v>
      </c>
      <c r="B449" s="1">
        <v>45068.544027777774</v>
      </c>
      <c r="C449" s="1">
        <v>45068.544027777774</v>
      </c>
      <c r="D449" t="s">
        <v>868</v>
      </c>
      <c r="E449" t="s">
        <v>82</v>
      </c>
      <c r="F449" t="s">
        <v>1048</v>
      </c>
      <c r="G449" t="s">
        <v>1031</v>
      </c>
      <c r="H449" t="s">
        <v>1049</v>
      </c>
      <c r="I449" t="s">
        <v>1050</v>
      </c>
      <c r="J449" t="s">
        <v>79</v>
      </c>
      <c r="K449" t="s">
        <v>1047</v>
      </c>
      <c r="L449" t="s">
        <v>1051</v>
      </c>
      <c r="M449" t="s">
        <v>21</v>
      </c>
      <c r="N449" s="9"/>
    </row>
    <row r="450" spans="1:14" x14ac:dyDescent="0.3">
      <c r="A450" s="1">
        <v>45065.572141203702</v>
      </c>
      <c r="B450" s="1">
        <v>45090.404733796298</v>
      </c>
      <c r="C450" s="1">
        <v>45090.404733796298</v>
      </c>
      <c r="D450" t="s">
        <v>868</v>
      </c>
      <c r="E450" t="s">
        <v>82</v>
      </c>
      <c r="F450" t="s">
        <v>1053</v>
      </c>
      <c r="G450" t="s">
        <v>1031</v>
      </c>
      <c r="H450" t="s">
        <v>1054</v>
      </c>
      <c r="I450" t="s">
        <v>1055</v>
      </c>
      <c r="J450" t="s">
        <v>1056</v>
      </c>
      <c r="K450" t="s">
        <v>1052</v>
      </c>
      <c r="L450" t="s">
        <v>1057</v>
      </c>
      <c r="M450" t="s">
        <v>21</v>
      </c>
      <c r="N450" s="9"/>
    </row>
    <row r="451" spans="1:14" x14ac:dyDescent="0.3">
      <c r="A451" s="1">
        <v>45065.572222222225</v>
      </c>
      <c r="B451" s="1">
        <v>45083.585011574076</v>
      </c>
      <c r="C451" s="1">
        <v>45083.585011574076</v>
      </c>
      <c r="D451" t="s">
        <v>868</v>
      </c>
      <c r="E451" t="s">
        <v>82</v>
      </c>
      <c r="F451" t="s">
        <v>1059</v>
      </c>
      <c r="G451" t="s">
        <v>1031</v>
      </c>
      <c r="H451" t="s">
        <v>1060</v>
      </c>
      <c r="I451" t="s">
        <v>1061</v>
      </c>
      <c r="J451" t="s">
        <v>37</v>
      </c>
      <c r="K451" t="s">
        <v>1058</v>
      </c>
      <c r="L451" t="s">
        <v>1062</v>
      </c>
      <c r="M451" t="s">
        <v>21</v>
      </c>
      <c r="N451" s="9"/>
    </row>
    <row r="452" spans="1:14" x14ac:dyDescent="0.3">
      <c r="A452" s="1">
        <v>45065.57230324074</v>
      </c>
      <c r="B452" s="1">
        <v>45077.528773148151</v>
      </c>
      <c r="C452" s="1">
        <v>45077.528773148151</v>
      </c>
      <c r="D452" t="s">
        <v>868</v>
      </c>
      <c r="E452" t="s">
        <v>82</v>
      </c>
      <c r="F452" t="s">
        <v>1064</v>
      </c>
      <c r="G452" t="s">
        <v>1031</v>
      </c>
      <c r="H452" t="s">
        <v>1065</v>
      </c>
      <c r="I452" t="s">
        <v>1066</v>
      </c>
      <c r="J452" t="s">
        <v>37</v>
      </c>
      <c r="K452" t="s">
        <v>1063</v>
      </c>
      <c r="L452" t="s">
        <v>1067</v>
      </c>
      <c r="M452" t="s">
        <v>21</v>
      </c>
      <c r="N452" s="9"/>
    </row>
    <row r="453" spans="1:14" x14ac:dyDescent="0.3">
      <c r="A453" s="1">
        <v>45065.572384259256</v>
      </c>
      <c r="B453" s="1">
        <v>45090.458171296297</v>
      </c>
      <c r="C453" s="1">
        <v>45090.458171296297</v>
      </c>
      <c r="D453" t="s">
        <v>868</v>
      </c>
      <c r="E453" t="s">
        <v>82</v>
      </c>
      <c r="F453" t="s">
        <v>1069</v>
      </c>
      <c r="G453" t="s">
        <v>1031</v>
      </c>
      <c r="H453" t="s">
        <v>1070</v>
      </c>
      <c r="I453" t="s">
        <v>1071</v>
      </c>
      <c r="J453" t="s">
        <v>79</v>
      </c>
      <c r="K453" t="s">
        <v>1068</v>
      </c>
      <c r="L453" t="s">
        <v>1072</v>
      </c>
      <c r="M453" t="s">
        <v>21</v>
      </c>
      <c r="N453" s="9"/>
    </row>
    <row r="454" spans="1:14" x14ac:dyDescent="0.3">
      <c r="A454" s="1">
        <v>45065.572442129633</v>
      </c>
      <c r="B454" s="1">
        <v>45085.446493055555</v>
      </c>
      <c r="C454" s="1">
        <v>45085.446493055555</v>
      </c>
      <c r="D454" t="s">
        <v>868</v>
      </c>
      <c r="E454" t="s">
        <v>50</v>
      </c>
      <c r="F454" t="s">
        <v>1074</v>
      </c>
      <c r="G454" t="s">
        <v>644</v>
      </c>
      <c r="H454" t="s">
        <v>961</v>
      </c>
      <c r="I454" t="s">
        <v>1075</v>
      </c>
      <c r="J454" t="s">
        <v>37</v>
      </c>
      <c r="K454" t="s">
        <v>1073</v>
      </c>
      <c r="L454" t="s">
        <v>1076</v>
      </c>
      <c r="M454" t="s">
        <v>21</v>
      </c>
      <c r="N454" s="9"/>
    </row>
    <row r="455" spans="1:14" x14ac:dyDescent="0.3">
      <c r="A455" s="1">
        <v>45065.572511574072</v>
      </c>
      <c r="B455" s="1">
        <v>45083.605497685188</v>
      </c>
      <c r="C455" s="1">
        <v>45083.605497685188</v>
      </c>
      <c r="D455" t="s">
        <v>868</v>
      </c>
      <c r="E455" t="s">
        <v>50</v>
      </c>
      <c r="F455" t="s">
        <v>1078</v>
      </c>
      <c r="G455" t="s">
        <v>644</v>
      </c>
      <c r="H455" t="s">
        <v>968</v>
      </c>
      <c r="I455" t="s">
        <v>1079</v>
      </c>
      <c r="J455" t="s">
        <v>37</v>
      </c>
      <c r="K455" t="s">
        <v>1077</v>
      </c>
      <c r="L455" t="s">
        <v>1080</v>
      </c>
      <c r="M455" t="s">
        <v>21</v>
      </c>
      <c r="N455" s="9"/>
    </row>
    <row r="456" spans="1:14" x14ac:dyDescent="0.3">
      <c r="A456" s="1">
        <v>45065.572592592594</v>
      </c>
      <c r="B456" s="1">
        <v>45085.601724537039</v>
      </c>
      <c r="C456" s="1">
        <v>45085.601724537039</v>
      </c>
      <c r="D456" t="s">
        <v>868</v>
      </c>
      <c r="E456" t="s">
        <v>50</v>
      </c>
      <c r="F456" t="s">
        <v>1082</v>
      </c>
      <c r="G456" t="s">
        <v>644</v>
      </c>
      <c r="H456" t="s">
        <v>1049</v>
      </c>
      <c r="I456" t="s">
        <v>1083</v>
      </c>
      <c r="J456" t="s">
        <v>37</v>
      </c>
      <c r="K456" t="s">
        <v>1081</v>
      </c>
      <c r="L456" t="s">
        <v>1084</v>
      </c>
      <c r="M456" t="s">
        <v>21</v>
      </c>
      <c r="N456" s="9"/>
    </row>
    <row r="457" spans="1:14" x14ac:dyDescent="0.3">
      <c r="A457" s="1">
        <v>45065.572662037041</v>
      </c>
      <c r="B457" s="1">
        <v>45065.572662037041</v>
      </c>
      <c r="C457" s="1">
        <v>45085.601724537039</v>
      </c>
      <c r="D457" t="s">
        <v>868</v>
      </c>
      <c r="E457" t="s">
        <v>50</v>
      </c>
      <c r="F457" t="s">
        <v>1086</v>
      </c>
      <c r="G457" t="s">
        <v>644</v>
      </c>
      <c r="H457" t="s">
        <v>3796</v>
      </c>
      <c r="I457" t="s">
        <v>3797</v>
      </c>
      <c r="J457" t="s">
        <v>37</v>
      </c>
      <c r="K457" t="s">
        <v>1085</v>
      </c>
      <c r="L457" t="s">
        <v>3618</v>
      </c>
      <c r="M457" t="s">
        <v>3609</v>
      </c>
      <c r="N457" s="9"/>
    </row>
    <row r="458" spans="1:14" x14ac:dyDescent="0.3">
      <c r="A458" s="1">
        <v>45065.572731481479</v>
      </c>
      <c r="B458" s="1">
        <v>45083.496018518519</v>
      </c>
      <c r="C458" s="1">
        <v>45083.496018518519</v>
      </c>
      <c r="D458" t="s">
        <v>868</v>
      </c>
      <c r="E458" t="s">
        <v>50</v>
      </c>
      <c r="F458" t="s">
        <v>1088</v>
      </c>
      <c r="G458" t="s">
        <v>644</v>
      </c>
      <c r="H458" t="s">
        <v>1089</v>
      </c>
      <c r="I458" t="s">
        <v>1090</v>
      </c>
      <c r="J458" t="s">
        <v>37</v>
      </c>
      <c r="K458" t="s">
        <v>1087</v>
      </c>
      <c r="L458" t="s">
        <v>1091</v>
      </c>
      <c r="M458" t="s">
        <v>21</v>
      </c>
      <c r="N458" s="9"/>
    </row>
    <row r="459" spans="1:14" x14ac:dyDescent="0.3">
      <c r="A459" s="1">
        <v>45065.572812500002</v>
      </c>
      <c r="B459" s="1">
        <v>45083.497094907405</v>
      </c>
      <c r="C459" s="1">
        <v>45083.497094907405</v>
      </c>
      <c r="D459" t="s">
        <v>868</v>
      </c>
      <c r="E459" t="s">
        <v>50</v>
      </c>
      <c r="F459" t="s">
        <v>1092</v>
      </c>
      <c r="G459" t="s">
        <v>644</v>
      </c>
      <c r="H459" t="s">
        <v>1093</v>
      </c>
      <c r="I459" t="s">
        <v>1094</v>
      </c>
      <c r="J459" t="s">
        <v>37</v>
      </c>
      <c r="K459" t="s">
        <v>1095</v>
      </c>
      <c r="L459" t="s">
        <v>1096</v>
      </c>
      <c r="M459" t="s">
        <v>21</v>
      </c>
      <c r="N459" s="9"/>
    </row>
    <row r="460" spans="1:14" x14ac:dyDescent="0.3">
      <c r="A460" s="1">
        <v>45065.572881944441</v>
      </c>
      <c r="B460" s="1">
        <v>45083.533738425926</v>
      </c>
      <c r="C460" s="1">
        <v>45083.533738425926</v>
      </c>
      <c r="D460" t="s">
        <v>868</v>
      </c>
      <c r="E460" t="s">
        <v>50</v>
      </c>
      <c r="F460" t="s">
        <v>1098</v>
      </c>
      <c r="G460" t="s">
        <v>52</v>
      </c>
      <c r="H460" t="s">
        <v>1099</v>
      </c>
      <c r="I460" t="s">
        <v>1100</v>
      </c>
      <c r="J460" t="s">
        <v>79</v>
      </c>
      <c r="K460" t="s">
        <v>1097</v>
      </c>
      <c r="L460" t="s">
        <v>1101</v>
      </c>
      <c r="M460" t="s">
        <v>21</v>
      </c>
      <c r="N460" s="9"/>
    </row>
    <row r="461" spans="1:14" x14ac:dyDescent="0.3">
      <c r="A461" s="1">
        <v>45065.572951388887</v>
      </c>
      <c r="B461" s="1">
        <v>45090.671759259261</v>
      </c>
      <c r="C461" s="1">
        <v>45090.671759259261</v>
      </c>
      <c r="D461" t="s">
        <v>868</v>
      </c>
      <c r="E461" t="s">
        <v>50</v>
      </c>
      <c r="F461" t="s">
        <v>1103</v>
      </c>
      <c r="G461" t="s">
        <v>52</v>
      </c>
      <c r="H461" t="s">
        <v>1104</v>
      </c>
      <c r="I461" t="s">
        <v>1105</v>
      </c>
      <c r="J461" t="s">
        <v>37</v>
      </c>
      <c r="K461" t="s">
        <v>1102</v>
      </c>
      <c r="L461" t="s">
        <v>1106</v>
      </c>
      <c r="M461" t="s">
        <v>21</v>
      </c>
      <c r="N461" s="9"/>
    </row>
    <row r="462" spans="1:14" x14ac:dyDescent="0.3">
      <c r="A462" s="1">
        <v>45065.573020833333</v>
      </c>
      <c r="B462" s="1">
        <v>45072.655543981484</v>
      </c>
      <c r="C462" s="1">
        <v>45072.655543981484</v>
      </c>
      <c r="D462" t="s">
        <v>868</v>
      </c>
      <c r="E462" t="s">
        <v>50</v>
      </c>
      <c r="F462" t="s">
        <v>1108</v>
      </c>
      <c r="G462" t="s">
        <v>52</v>
      </c>
      <c r="H462" t="s">
        <v>1109</v>
      </c>
      <c r="I462" t="s">
        <v>1110</v>
      </c>
      <c r="J462" t="s">
        <v>79</v>
      </c>
      <c r="K462" t="s">
        <v>1107</v>
      </c>
      <c r="L462" t="s">
        <v>1111</v>
      </c>
      <c r="M462" t="s">
        <v>21</v>
      </c>
      <c r="N462" s="9"/>
    </row>
    <row r="463" spans="1:14" x14ac:dyDescent="0.3">
      <c r="A463" s="1">
        <v>45065.57309027778</v>
      </c>
      <c r="B463" s="1">
        <v>45068.572488425925</v>
      </c>
      <c r="C463" s="1">
        <v>45068.572488425925</v>
      </c>
      <c r="D463" t="s">
        <v>868</v>
      </c>
      <c r="E463" t="s">
        <v>50</v>
      </c>
      <c r="F463" t="s">
        <v>1113</v>
      </c>
      <c r="G463" t="s">
        <v>52</v>
      </c>
      <c r="H463" t="s">
        <v>1114</v>
      </c>
      <c r="I463" t="s">
        <v>1115</v>
      </c>
      <c r="J463" t="s">
        <v>37</v>
      </c>
      <c r="K463" t="s">
        <v>1112</v>
      </c>
      <c r="L463" t="s">
        <v>1116</v>
      </c>
      <c r="M463" t="s">
        <v>21</v>
      </c>
      <c r="N463" s="9"/>
    </row>
    <row r="464" spans="1:14" x14ac:dyDescent="0.3">
      <c r="A464" s="1">
        <v>45065.573159722226</v>
      </c>
      <c r="B464" s="1">
        <v>45091.504699074074</v>
      </c>
      <c r="C464" s="1">
        <v>45091.504699074074</v>
      </c>
      <c r="D464" t="s">
        <v>868</v>
      </c>
      <c r="E464" t="s">
        <v>50</v>
      </c>
      <c r="F464" t="s">
        <v>1118</v>
      </c>
      <c r="G464" t="s">
        <v>52</v>
      </c>
      <c r="H464" t="s">
        <v>72</v>
      </c>
      <c r="I464" t="s">
        <v>1119</v>
      </c>
      <c r="J464" t="s">
        <v>37</v>
      </c>
      <c r="K464" t="s">
        <v>1117</v>
      </c>
      <c r="L464" t="s">
        <v>1120</v>
      </c>
      <c r="M464" t="s">
        <v>21</v>
      </c>
      <c r="N464" s="9"/>
    </row>
    <row r="465" spans="1:21" x14ac:dyDescent="0.3">
      <c r="A465" s="1">
        <v>45065.573229166665</v>
      </c>
      <c r="B465" s="1">
        <v>45084.445821759262</v>
      </c>
      <c r="C465" s="1">
        <v>45084.445821759262</v>
      </c>
      <c r="D465" t="s">
        <v>868</v>
      </c>
      <c r="E465" t="s">
        <v>50</v>
      </c>
      <c r="F465" t="s">
        <v>1122</v>
      </c>
      <c r="G465" t="s">
        <v>52</v>
      </c>
      <c r="H465" t="s">
        <v>1123</v>
      </c>
      <c r="I465" t="s">
        <v>1124</v>
      </c>
      <c r="J465" t="s">
        <v>1056</v>
      </c>
      <c r="K465" t="s">
        <v>1121</v>
      </c>
      <c r="L465" t="s">
        <v>1125</v>
      </c>
      <c r="M465" t="s">
        <v>21</v>
      </c>
      <c r="N465" s="9"/>
    </row>
    <row r="466" spans="1:21" x14ac:dyDescent="0.3">
      <c r="A466" s="1">
        <v>45065.573310185187</v>
      </c>
      <c r="B466" s="1">
        <v>45090.642905092594</v>
      </c>
      <c r="C466" s="1">
        <v>45084.445821759262</v>
      </c>
      <c r="D466" t="s">
        <v>868</v>
      </c>
      <c r="E466" t="s">
        <v>50</v>
      </c>
      <c r="F466" t="s">
        <v>1127</v>
      </c>
      <c r="G466" t="s">
        <v>52</v>
      </c>
      <c r="H466" t="s">
        <v>1128</v>
      </c>
      <c r="I466" t="s">
        <v>1129</v>
      </c>
      <c r="J466" t="s">
        <v>37</v>
      </c>
      <c r="K466" t="s">
        <v>1126</v>
      </c>
      <c r="L466" t="s">
        <v>1130</v>
      </c>
      <c r="M466" s="23" t="s">
        <v>3816</v>
      </c>
      <c r="N466" s="9">
        <v>44252</v>
      </c>
      <c r="O466" s="7">
        <v>1</v>
      </c>
      <c r="P466" s="8">
        <v>2310</v>
      </c>
      <c r="Q466" s="8">
        <v>841</v>
      </c>
      <c r="R466" t="s">
        <v>1034</v>
      </c>
      <c r="S466" t="s">
        <v>3817</v>
      </c>
      <c r="T466" s="3">
        <v>11854</v>
      </c>
      <c r="U466" s="8" t="s">
        <v>22</v>
      </c>
    </row>
    <row r="467" spans="1:21" x14ac:dyDescent="0.3">
      <c r="A467" s="1">
        <v>45065.573379629626</v>
      </c>
      <c r="B467" s="1">
        <v>45068.619641203702</v>
      </c>
      <c r="C467" s="1">
        <v>45068.619641203702</v>
      </c>
      <c r="D467" t="s">
        <v>868</v>
      </c>
      <c r="E467" t="s">
        <v>50</v>
      </c>
      <c r="F467" t="s">
        <v>1132</v>
      </c>
      <c r="G467" t="s">
        <v>52</v>
      </c>
      <c r="H467" t="s">
        <v>1133</v>
      </c>
      <c r="I467" t="s">
        <v>1134</v>
      </c>
      <c r="J467" t="s">
        <v>79</v>
      </c>
      <c r="K467" t="s">
        <v>1131</v>
      </c>
      <c r="L467" t="s">
        <v>1135</v>
      </c>
      <c r="M467" t="s">
        <v>21</v>
      </c>
      <c r="N467" s="9"/>
    </row>
    <row r="468" spans="1:21" x14ac:dyDescent="0.3">
      <c r="A468" s="1">
        <v>45065.573449074072</v>
      </c>
      <c r="B468" s="1">
        <v>45083.498182870368</v>
      </c>
      <c r="C468" s="1">
        <v>45083.498182870368</v>
      </c>
      <c r="D468" t="s">
        <v>868</v>
      </c>
      <c r="E468" t="s">
        <v>50</v>
      </c>
      <c r="F468" t="s">
        <v>1137</v>
      </c>
      <c r="G468" t="s">
        <v>52</v>
      </c>
      <c r="H468" t="s">
        <v>756</v>
      </c>
      <c r="I468" t="s">
        <v>1138</v>
      </c>
      <c r="J468" t="s">
        <v>37</v>
      </c>
      <c r="K468" t="s">
        <v>1136</v>
      </c>
      <c r="L468" t="s">
        <v>1139</v>
      </c>
      <c r="M468" t="s">
        <v>21</v>
      </c>
      <c r="N468" s="9"/>
    </row>
    <row r="469" spans="1:21" x14ac:dyDescent="0.3">
      <c r="A469" s="1">
        <v>45065.573530092595</v>
      </c>
      <c r="B469" s="1">
        <v>45086.571747685186</v>
      </c>
      <c r="C469" s="1">
        <v>45086.571747685186</v>
      </c>
      <c r="D469" t="s">
        <v>868</v>
      </c>
      <c r="E469" t="s">
        <v>50</v>
      </c>
      <c r="F469" t="s">
        <v>1141</v>
      </c>
      <c r="G469" t="s">
        <v>52</v>
      </c>
      <c r="H469" t="s">
        <v>1142</v>
      </c>
      <c r="I469" t="s">
        <v>766</v>
      </c>
      <c r="J469" t="s">
        <v>79</v>
      </c>
      <c r="K469" t="s">
        <v>1140</v>
      </c>
      <c r="L469" t="s">
        <v>1143</v>
      </c>
      <c r="M469" t="s">
        <v>21</v>
      </c>
      <c r="N469" s="9"/>
    </row>
    <row r="470" spans="1:21" x14ac:dyDescent="0.3">
      <c r="A470" s="1">
        <v>45065.573622685188</v>
      </c>
      <c r="B470" s="1">
        <v>45089.77584490741</v>
      </c>
      <c r="C470" s="1">
        <v>45089.77584490741</v>
      </c>
      <c r="D470" t="s">
        <v>868</v>
      </c>
      <c r="E470" t="s">
        <v>50</v>
      </c>
      <c r="F470" t="s">
        <v>1145</v>
      </c>
      <c r="G470" t="s">
        <v>52</v>
      </c>
      <c r="H470" t="s">
        <v>1146</v>
      </c>
      <c r="I470" t="s">
        <v>1147</v>
      </c>
      <c r="J470" t="s">
        <v>37</v>
      </c>
      <c r="K470" t="s">
        <v>1144</v>
      </c>
      <c r="L470" t="s">
        <v>1148</v>
      </c>
      <c r="M470" t="s">
        <v>21</v>
      </c>
      <c r="N470" s="9"/>
    </row>
    <row r="471" spans="1:21" x14ac:dyDescent="0.3">
      <c r="A471" s="1">
        <v>45065.573750000003</v>
      </c>
      <c r="B471" s="1">
        <v>45085.439386574071</v>
      </c>
      <c r="C471" s="1">
        <v>45085.439386574071</v>
      </c>
      <c r="D471" t="s">
        <v>868</v>
      </c>
      <c r="E471" t="s">
        <v>64</v>
      </c>
      <c r="F471" t="s">
        <v>1150</v>
      </c>
      <c r="G471" t="s">
        <v>1151</v>
      </c>
      <c r="H471" t="s">
        <v>1152</v>
      </c>
      <c r="I471" t="s">
        <v>1153</v>
      </c>
      <c r="J471" t="s">
        <v>37</v>
      </c>
      <c r="K471" t="s">
        <v>1149</v>
      </c>
      <c r="L471" t="s">
        <v>1154</v>
      </c>
      <c r="M471" t="s">
        <v>21</v>
      </c>
      <c r="N471" s="9"/>
    </row>
    <row r="472" spans="1:21" x14ac:dyDescent="0.3">
      <c r="A472" s="1">
        <v>45065.573842592596</v>
      </c>
      <c r="B472" s="1">
        <v>45072.453645833331</v>
      </c>
      <c r="C472" s="1">
        <v>45072.453645833331</v>
      </c>
      <c r="D472" t="s">
        <v>868</v>
      </c>
      <c r="E472" t="s">
        <v>64</v>
      </c>
      <c r="F472" t="s">
        <v>1156</v>
      </c>
      <c r="G472" t="s">
        <v>1151</v>
      </c>
      <c r="H472" t="s">
        <v>1065</v>
      </c>
      <c r="I472" t="s">
        <v>1157</v>
      </c>
      <c r="J472" t="s">
        <v>1158</v>
      </c>
      <c r="K472" t="s">
        <v>1155</v>
      </c>
      <c r="L472" t="s">
        <v>1159</v>
      </c>
      <c r="M472" t="s">
        <v>21</v>
      </c>
      <c r="N472" s="9"/>
    </row>
    <row r="473" spans="1:21" x14ac:dyDescent="0.3">
      <c r="A473" s="1">
        <v>45065.573923611111</v>
      </c>
      <c r="B473" s="1">
        <v>45090.620370370372</v>
      </c>
      <c r="C473" s="1">
        <v>45090.620370370372</v>
      </c>
      <c r="D473" t="s">
        <v>868</v>
      </c>
      <c r="E473" t="s">
        <v>64</v>
      </c>
      <c r="F473" t="s">
        <v>1160</v>
      </c>
      <c r="G473" t="s">
        <v>1151</v>
      </c>
      <c r="H473" t="s">
        <v>1161</v>
      </c>
      <c r="I473" t="s">
        <v>1162</v>
      </c>
      <c r="J473" t="s">
        <v>37</v>
      </c>
      <c r="K473" t="s">
        <v>1163</v>
      </c>
      <c r="L473" t="s">
        <v>1164</v>
      </c>
      <c r="M473" t="s">
        <v>21</v>
      </c>
      <c r="N473" s="9"/>
    </row>
    <row r="474" spans="1:21" x14ac:dyDescent="0.3">
      <c r="A474" s="1">
        <v>45065.574004629627</v>
      </c>
      <c r="B474" s="1">
        <v>45068.559363425928</v>
      </c>
      <c r="C474" s="1">
        <v>45068.559363425928</v>
      </c>
      <c r="D474" t="s">
        <v>868</v>
      </c>
      <c r="E474" t="s">
        <v>15</v>
      </c>
      <c r="F474" t="s">
        <v>1166</v>
      </c>
      <c r="G474" t="s">
        <v>655</v>
      </c>
      <c r="H474" t="s">
        <v>1167</v>
      </c>
      <c r="I474" t="s">
        <v>1168</v>
      </c>
      <c r="J474" t="s">
        <v>37</v>
      </c>
      <c r="K474" t="s">
        <v>1165</v>
      </c>
      <c r="L474" t="s">
        <v>1169</v>
      </c>
      <c r="M474" t="s">
        <v>21</v>
      </c>
      <c r="N474" s="9"/>
    </row>
    <row r="475" spans="1:21" x14ac:dyDescent="0.3">
      <c r="A475" s="1">
        <v>45065.574097222219</v>
      </c>
      <c r="B475" s="1">
        <v>45068.553912037038</v>
      </c>
      <c r="C475" s="1">
        <v>45068.553912037038</v>
      </c>
      <c r="D475" t="s">
        <v>868</v>
      </c>
      <c r="E475" t="s">
        <v>15</v>
      </c>
      <c r="F475" t="s">
        <v>1171</v>
      </c>
      <c r="G475" t="s">
        <v>655</v>
      </c>
      <c r="H475" t="s">
        <v>603</v>
      </c>
      <c r="I475" t="s">
        <v>1172</v>
      </c>
      <c r="J475" t="s">
        <v>402</v>
      </c>
      <c r="K475" t="s">
        <v>1170</v>
      </c>
      <c r="L475" t="s">
        <v>1173</v>
      </c>
      <c r="M475" t="s">
        <v>21</v>
      </c>
      <c r="N475" s="9"/>
    </row>
    <row r="476" spans="1:21" x14ac:dyDescent="0.3">
      <c r="A476" s="1">
        <v>45065.574178240742</v>
      </c>
      <c r="B476" s="1">
        <v>45068.539988425924</v>
      </c>
      <c r="C476" s="1">
        <v>45068.539988425924</v>
      </c>
      <c r="D476" t="s">
        <v>868</v>
      </c>
      <c r="E476" t="s">
        <v>15</v>
      </c>
      <c r="F476" t="s">
        <v>1175</v>
      </c>
      <c r="G476" t="s">
        <v>655</v>
      </c>
      <c r="H476" t="s">
        <v>1176</v>
      </c>
      <c r="I476" t="s">
        <v>1177</v>
      </c>
      <c r="J476" t="s">
        <v>37</v>
      </c>
      <c r="K476" t="s">
        <v>1174</v>
      </c>
      <c r="L476" t="s">
        <v>1178</v>
      </c>
      <c r="M476" t="s">
        <v>21</v>
      </c>
      <c r="N476" s="9"/>
    </row>
    <row r="477" spans="1:21" x14ac:dyDescent="0.3">
      <c r="A477" s="1">
        <v>45065.574247685188</v>
      </c>
      <c r="B477" s="1">
        <v>45090.388993055552</v>
      </c>
      <c r="C477" s="1">
        <v>45090.388993055552</v>
      </c>
      <c r="D477" t="s">
        <v>868</v>
      </c>
      <c r="E477" t="s">
        <v>15</v>
      </c>
      <c r="F477" t="s">
        <v>1180</v>
      </c>
      <c r="G477" t="s">
        <v>655</v>
      </c>
      <c r="H477" t="s">
        <v>911</v>
      </c>
      <c r="I477" t="s">
        <v>1181</v>
      </c>
      <c r="J477" t="s">
        <v>37</v>
      </c>
      <c r="K477" t="s">
        <v>1179</v>
      </c>
      <c r="L477" t="s">
        <v>1182</v>
      </c>
      <c r="M477" t="s">
        <v>21</v>
      </c>
      <c r="N477" s="9"/>
    </row>
    <row r="478" spans="1:21" x14ac:dyDescent="0.3">
      <c r="A478" s="1">
        <v>45065.574340277781</v>
      </c>
      <c r="B478" s="1">
        <v>45082.395995370367</v>
      </c>
      <c r="C478" s="1">
        <v>45082.395995370367</v>
      </c>
      <c r="D478" t="s">
        <v>868</v>
      </c>
      <c r="E478" t="s">
        <v>15</v>
      </c>
      <c r="F478" t="s">
        <v>1184</v>
      </c>
      <c r="G478" t="s">
        <v>655</v>
      </c>
      <c r="H478" t="s">
        <v>1185</v>
      </c>
      <c r="I478" t="s">
        <v>1186</v>
      </c>
      <c r="J478" t="s">
        <v>37</v>
      </c>
      <c r="K478" t="s">
        <v>1183</v>
      </c>
      <c r="L478" t="s">
        <v>1187</v>
      </c>
      <c r="M478" t="s">
        <v>21</v>
      </c>
      <c r="N478" s="9"/>
    </row>
    <row r="479" spans="1:21" x14ac:dyDescent="0.3">
      <c r="A479" s="1">
        <v>45065.574421296296</v>
      </c>
      <c r="B479" s="1">
        <v>45068.550069444442</v>
      </c>
      <c r="C479" s="1">
        <v>45068.541944444441</v>
      </c>
      <c r="D479" t="s">
        <v>868</v>
      </c>
      <c r="E479" t="s">
        <v>15</v>
      </c>
      <c r="F479" t="s">
        <v>1189</v>
      </c>
      <c r="G479" t="s">
        <v>68</v>
      </c>
      <c r="H479" t="s">
        <v>768</v>
      </c>
      <c r="I479" t="s">
        <v>1190</v>
      </c>
      <c r="J479" t="s">
        <v>91</v>
      </c>
      <c r="K479" t="s">
        <v>1188</v>
      </c>
      <c r="L479" t="s">
        <v>1191</v>
      </c>
      <c r="M479" t="s">
        <v>21</v>
      </c>
      <c r="N479" s="9"/>
    </row>
    <row r="480" spans="1:21" x14ac:dyDescent="0.3">
      <c r="A480" s="1">
        <v>45065.574502314812</v>
      </c>
      <c r="B480" s="1">
        <v>45068.59138888889</v>
      </c>
      <c r="C480" s="1">
        <v>45068.59138888889</v>
      </c>
      <c r="D480" t="s">
        <v>868</v>
      </c>
      <c r="E480" t="s">
        <v>15</v>
      </c>
      <c r="F480" t="s">
        <v>1193</v>
      </c>
      <c r="G480" t="s">
        <v>68</v>
      </c>
      <c r="H480" t="s">
        <v>1194</v>
      </c>
      <c r="I480" t="s">
        <v>1195</v>
      </c>
      <c r="J480" t="s">
        <v>79</v>
      </c>
      <c r="K480" t="s">
        <v>1192</v>
      </c>
      <c r="L480" t="s">
        <v>1196</v>
      </c>
      <c r="M480" t="s">
        <v>21</v>
      </c>
      <c r="N480" s="9"/>
    </row>
    <row r="481" spans="1:21" x14ac:dyDescent="0.3">
      <c r="A481" s="1">
        <v>45065.574583333335</v>
      </c>
      <c r="B481" s="1">
        <v>45068.543495370373</v>
      </c>
      <c r="C481" s="1">
        <v>45068.543495370373</v>
      </c>
      <c r="D481" t="s">
        <v>868</v>
      </c>
      <c r="E481" t="s">
        <v>15</v>
      </c>
      <c r="F481" t="s">
        <v>1198</v>
      </c>
      <c r="G481" t="s">
        <v>68</v>
      </c>
      <c r="H481" t="s">
        <v>1199</v>
      </c>
      <c r="I481" t="s">
        <v>1200</v>
      </c>
      <c r="J481" t="s">
        <v>37</v>
      </c>
      <c r="K481" t="s">
        <v>1197</v>
      </c>
      <c r="L481" t="s">
        <v>1201</v>
      </c>
      <c r="M481" t="s">
        <v>21</v>
      </c>
      <c r="N481" s="9"/>
    </row>
    <row r="482" spans="1:21" x14ac:dyDescent="0.3">
      <c r="A482" s="1">
        <v>45065.574687499997</v>
      </c>
      <c r="B482" s="1">
        <v>45068.538136574076</v>
      </c>
      <c r="C482" s="1">
        <v>45068.538136574076</v>
      </c>
      <c r="D482" t="s">
        <v>868</v>
      </c>
      <c r="E482" t="s">
        <v>15</v>
      </c>
      <c r="F482" t="s">
        <v>1203</v>
      </c>
      <c r="G482" t="s">
        <v>68</v>
      </c>
      <c r="H482" t="s">
        <v>839</v>
      </c>
      <c r="I482" t="s">
        <v>1204</v>
      </c>
      <c r="J482" t="s">
        <v>37</v>
      </c>
      <c r="K482" t="s">
        <v>1202</v>
      </c>
      <c r="L482" t="s">
        <v>1205</v>
      </c>
      <c r="M482" t="s">
        <v>21</v>
      </c>
      <c r="N482" s="9"/>
    </row>
    <row r="483" spans="1:21" x14ac:dyDescent="0.3">
      <c r="A483" s="1">
        <v>45065.57476851852</v>
      </c>
      <c r="B483" s="1">
        <v>45068.553344907406</v>
      </c>
      <c r="C483" s="1">
        <v>45068.553344907406</v>
      </c>
      <c r="D483" t="s">
        <v>868</v>
      </c>
      <c r="E483" t="s">
        <v>15</v>
      </c>
      <c r="F483" t="s">
        <v>1207</v>
      </c>
      <c r="G483" t="s">
        <v>68</v>
      </c>
      <c r="H483" t="s">
        <v>1208</v>
      </c>
      <c r="I483" t="s">
        <v>1209</v>
      </c>
      <c r="J483" t="s">
        <v>37</v>
      </c>
      <c r="K483" t="s">
        <v>1206</v>
      </c>
      <c r="L483" t="s">
        <v>1210</v>
      </c>
      <c r="M483" t="s">
        <v>21</v>
      </c>
      <c r="N483" s="9"/>
    </row>
    <row r="484" spans="1:21" x14ac:dyDescent="0.3">
      <c r="A484" s="1">
        <v>45065.574872685182</v>
      </c>
      <c r="B484" s="1">
        <v>45069.361990740741</v>
      </c>
      <c r="C484" s="1">
        <v>45069.361990740741</v>
      </c>
      <c r="D484" t="s">
        <v>868</v>
      </c>
      <c r="E484" t="s">
        <v>15</v>
      </c>
      <c r="F484" t="s">
        <v>1212</v>
      </c>
      <c r="G484" t="s">
        <v>68</v>
      </c>
      <c r="H484" t="s">
        <v>1213</v>
      </c>
      <c r="I484" t="s">
        <v>1214</v>
      </c>
      <c r="J484" t="s">
        <v>37</v>
      </c>
      <c r="K484" t="s">
        <v>1211</v>
      </c>
      <c r="L484" t="s">
        <v>1215</v>
      </c>
      <c r="M484" t="s">
        <v>21</v>
      </c>
      <c r="N484" s="9"/>
    </row>
    <row r="485" spans="1:21" x14ac:dyDescent="0.3">
      <c r="A485" s="1">
        <v>45065.574965277781</v>
      </c>
      <c r="B485" s="1">
        <v>45090.566446759258</v>
      </c>
      <c r="C485" s="1">
        <v>45090.566446759258</v>
      </c>
      <c r="D485" t="s">
        <v>868</v>
      </c>
      <c r="E485" t="s">
        <v>15</v>
      </c>
      <c r="F485" t="s">
        <v>1217</v>
      </c>
      <c r="G485" t="s">
        <v>68</v>
      </c>
      <c r="H485" t="s">
        <v>596</v>
      </c>
      <c r="I485" t="s">
        <v>1218</v>
      </c>
      <c r="J485" t="s">
        <v>37</v>
      </c>
      <c r="K485" t="s">
        <v>1216</v>
      </c>
      <c r="L485" t="s">
        <v>1219</v>
      </c>
      <c r="M485" t="s">
        <v>21</v>
      </c>
      <c r="N485" s="9"/>
    </row>
    <row r="486" spans="1:21" x14ac:dyDescent="0.3">
      <c r="A486" s="1">
        <v>45065.57503472222</v>
      </c>
      <c r="B486" s="1">
        <v>45083.572615740741</v>
      </c>
      <c r="C486" s="1">
        <v>45083.572615740741</v>
      </c>
      <c r="D486" t="s">
        <v>868</v>
      </c>
      <c r="E486" t="s">
        <v>15</v>
      </c>
      <c r="F486" t="s">
        <v>1221</v>
      </c>
      <c r="G486" t="s">
        <v>68</v>
      </c>
      <c r="H486" t="s">
        <v>1222</v>
      </c>
      <c r="I486" t="s">
        <v>1223</v>
      </c>
      <c r="J486" t="s">
        <v>37</v>
      </c>
      <c r="K486" t="s">
        <v>1220</v>
      </c>
      <c r="L486" t="s">
        <v>1224</v>
      </c>
      <c r="M486" t="s">
        <v>21</v>
      </c>
      <c r="N486" s="9"/>
    </row>
    <row r="487" spans="1:21" x14ac:dyDescent="0.3">
      <c r="A487" s="1">
        <v>45065.575115740743</v>
      </c>
      <c r="B487" s="1">
        <v>45065.575115740743</v>
      </c>
      <c r="C487" s="1">
        <v>45083.572615740741</v>
      </c>
      <c r="D487" t="s">
        <v>868</v>
      </c>
      <c r="E487" t="s">
        <v>50</v>
      </c>
      <c r="F487" t="s">
        <v>1225</v>
      </c>
      <c r="G487" t="s">
        <v>666</v>
      </c>
      <c r="H487" t="s">
        <v>532</v>
      </c>
      <c r="I487" t="s">
        <v>3662</v>
      </c>
      <c r="J487" t="s">
        <v>37</v>
      </c>
      <c r="K487" t="s">
        <v>205</v>
      </c>
      <c r="L487" t="s">
        <v>3713</v>
      </c>
      <c r="M487" t="s">
        <v>3609</v>
      </c>
      <c r="N487" s="9"/>
    </row>
    <row r="488" spans="1:21" x14ac:dyDescent="0.3">
      <c r="A488" s="1">
        <v>45065.575196759259</v>
      </c>
      <c r="B488" s="1">
        <v>45083.614004629628</v>
      </c>
      <c r="C488" s="1">
        <v>45083.614004629628</v>
      </c>
      <c r="D488" t="s">
        <v>868</v>
      </c>
      <c r="E488" t="s">
        <v>50</v>
      </c>
      <c r="F488" t="s">
        <v>1227</v>
      </c>
      <c r="G488" t="s">
        <v>666</v>
      </c>
      <c r="H488" t="s">
        <v>1228</v>
      </c>
      <c r="I488" t="s">
        <v>1229</v>
      </c>
      <c r="J488" t="s">
        <v>402</v>
      </c>
      <c r="K488" t="s">
        <v>1226</v>
      </c>
      <c r="L488" t="s">
        <v>1230</v>
      </c>
      <c r="M488" t="s">
        <v>21</v>
      </c>
      <c r="N488" s="9"/>
    </row>
    <row r="489" spans="1:21" x14ac:dyDescent="0.3">
      <c r="A489" s="1">
        <v>45065.575289351851</v>
      </c>
      <c r="B489" s="1">
        <v>45069.461631944447</v>
      </c>
      <c r="C489" s="1">
        <v>45069.461643518516</v>
      </c>
      <c r="D489" t="s">
        <v>868</v>
      </c>
      <c r="E489" t="s">
        <v>50</v>
      </c>
      <c r="F489" t="s">
        <v>1232</v>
      </c>
      <c r="G489" t="s">
        <v>666</v>
      </c>
      <c r="H489" t="s">
        <v>1233</v>
      </c>
      <c r="I489" t="s">
        <v>1234</v>
      </c>
      <c r="J489" t="s">
        <v>37</v>
      </c>
      <c r="K489" t="s">
        <v>1231</v>
      </c>
      <c r="L489" t="s">
        <v>1235</v>
      </c>
      <c r="M489" t="s">
        <v>22</v>
      </c>
      <c r="N489" s="9"/>
    </row>
    <row r="490" spans="1:21" x14ac:dyDescent="0.3">
      <c r="A490" s="1">
        <v>45065.575289351851</v>
      </c>
      <c r="B490" s="1">
        <v>45069.461631944447</v>
      </c>
      <c r="C490" s="1">
        <v>45069.461643518516</v>
      </c>
      <c r="D490" t="s">
        <v>868</v>
      </c>
      <c r="E490" t="s">
        <v>50</v>
      </c>
      <c r="F490" t="s">
        <v>1232</v>
      </c>
      <c r="N490" s="9">
        <v>44911</v>
      </c>
      <c r="O490" s="7">
        <v>1</v>
      </c>
      <c r="P490" s="8">
        <v>2970</v>
      </c>
      <c r="Q490" s="8">
        <v>418</v>
      </c>
      <c r="R490" t="s">
        <v>1034</v>
      </c>
      <c r="S490" t="s">
        <v>1236</v>
      </c>
      <c r="T490" s="24">
        <v>2796</v>
      </c>
      <c r="U490" s="8" t="s">
        <v>22</v>
      </c>
    </row>
    <row r="491" spans="1:21" x14ac:dyDescent="0.3">
      <c r="A491" s="1">
        <v>45065.575289351851</v>
      </c>
      <c r="B491" s="1">
        <v>45069.461631944447</v>
      </c>
      <c r="C491" s="1">
        <v>45069.461643518516</v>
      </c>
      <c r="D491" t="s">
        <v>868</v>
      </c>
      <c r="E491" t="s">
        <v>50</v>
      </c>
      <c r="F491" t="s">
        <v>1232</v>
      </c>
      <c r="N491" s="9">
        <v>44459</v>
      </c>
      <c r="O491" s="7">
        <v>1</v>
      </c>
      <c r="P491" s="8">
        <v>2970</v>
      </c>
      <c r="Q491" s="8">
        <v>418</v>
      </c>
      <c r="R491" t="s">
        <v>1034</v>
      </c>
      <c r="S491" t="s">
        <v>1237</v>
      </c>
      <c r="T491" s="24">
        <v>2354</v>
      </c>
      <c r="U491" s="8" t="s">
        <v>22</v>
      </c>
    </row>
    <row r="492" spans="1:21" x14ac:dyDescent="0.3">
      <c r="A492" s="1">
        <v>45065.575289351851</v>
      </c>
      <c r="B492" s="1">
        <v>45069.461631944447</v>
      </c>
      <c r="C492" s="1">
        <v>45069.461643518516</v>
      </c>
      <c r="D492" t="s">
        <v>868</v>
      </c>
      <c r="E492" t="s">
        <v>50</v>
      </c>
      <c r="F492" t="s">
        <v>1232</v>
      </c>
      <c r="N492" s="9">
        <v>44068</v>
      </c>
      <c r="O492" s="7">
        <v>1</v>
      </c>
      <c r="P492" s="8">
        <v>2970</v>
      </c>
      <c r="Q492" s="8">
        <v>418</v>
      </c>
      <c r="R492" t="s">
        <v>1034</v>
      </c>
      <c r="S492" t="s">
        <v>1238</v>
      </c>
      <c r="T492" s="24">
        <v>2420</v>
      </c>
      <c r="U492" s="8" t="s">
        <v>22</v>
      </c>
    </row>
    <row r="493" spans="1:21" x14ac:dyDescent="0.3">
      <c r="A493" s="1">
        <v>45065.575370370374</v>
      </c>
      <c r="B493" s="1">
        <v>45083.626134259262</v>
      </c>
      <c r="C493" s="1">
        <v>45083.626134259262</v>
      </c>
      <c r="D493" t="s">
        <v>868</v>
      </c>
      <c r="E493" t="s">
        <v>50</v>
      </c>
      <c r="F493" t="s">
        <v>1239</v>
      </c>
      <c r="G493" t="s">
        <v>666</v>
      </c>
      <c r="H493" t="s">
        <v>1240</v>
      </c>
      <c r="I493" t="s">
        <v>1241</v>
      </c>
      <c r="J493" t="s">
        <v>37</v>
      </c>
      <c r="K493" t="s">
        <v>1242</v>
      </c>
      <c r="L493" t="s">
        <v>1243</v>
      </c>
      <c r="M493" t="s">
        <v>21</v>
      </c>
      <c r="N493" s="9"/>
    </row>
    <row r="494" spans="1:21" x14ac:dyDescent="0.3">
      <c r="A494" s="1">
        <v>45065.575462962966</v>
      </c>
      <c r="B494" s="1">
        <v>45071.450659722221</v>
      </c>
      <c r="C494" s="1">
        <v>45068.634027777778</v>
      </c>
      <c r="D494" t="s">
        <v>868</v>
      </c>
      <c r="E494" t="s">
        <v>50</v>
      </c>
      <c r="F494" t="s">
        <v>1245</v>
      </c>
      <c r="G494" t="s">
        <v>666</v>
      </c>
      <c r="H494" t="s">
        <v>55</v>
      </c>
      <c r="I494" t="s">
        <v>1246</v>
      </c>
      <c r="J494" t="s">
        <v>37</v>
      </c>
      <c r="K494" t="s">
        <v>1244</v>
      </c>
      <c r="L494" t="s">
        <v>1247</v>
      </c>
      <c r="M494" t="s">
        <v>21</v>
      </c>
      <c r="N494" s="9"/>
    </row>
    <row r="495" spans="1:21" x14ac:dyDescent="0.3">
      <c r="A495" s="1">
        <v>45065.575555555559</v>
      </c>
      <c r="B495" s="1">
        <v>45068.551296296297</v>
      </c>
      <c r="C495" s="1">
        <v>45068.551296296297</v>
      </c>
      <c r="D495" t="s">
        <v>868</v>
      </c>
      <c r="E495" t="s">
        <v>50</v>
      </c>
      <c r="F495" t="s">
        <v>1249</v>
      </c>
      <c r="G495" t="s">
        <v>666</v>
      </c>
      <c r="H495" t="s">
        <v>1250</v>
      </c>
      <c r="I495" t="s">
        <v>1251</v>
      </c>
      <c r="J495" t="s">
        <v>79</v>
      </c>
      <c r="K495" t="s">
        <v>1248</v>
      </c>
      <c r="L495" t="s">
        <v>1252</v>
      </c>
      <c r="M495" t="s">
        <v>21</v>
      </c>
      <c r="N495" s="9"/>
    </row>
    <row r="496" spans="1:21" x14ac:dyDescent="0.3">
      <c r="A496" s="1">
        <v>45065.575636574074</v>
      </c>
      <c r="B496" s="1">
        <v>45083.496493055558</v>
      </c>
      <c r="C496" s="1">
        <v>45083.496493055558</v>
      </c>
      <c r="D496" t="s">
        <v>868</v>
      </c>
      <c r="E496" t="s">
        <v>50</v>
      </c>
      <c r="F496" t="s">
        <v>1254</v>
      </c>
      <c r="G496" t="s">
        <v>666</v>
      </c>
      <c r="H496" t="s">
        <v>656</v>
      </c>
      <c r="I496" t="s">
        <v>1255</v>
      </c>
      <c r="J496" t="s">
        <v>37</v>
      </c>
      <c r="K496" t="s">
        <v>1253</v>
      </c>
      <c r="L496" t="s">
        <v>1256</v>
      </c>
      <c r="M496" t="s">
        <v>21</v>
      </c>
      <c r="N496" s="9"/>
    </row>
    <row r="497" spans="1:21" x14ac:dyDescent="0.3">
      <c r="A497" s="1">
        <v>45065.575706018521</v>
      </c>
      <c r="B497" s="1">
        <v>45083.637361111112</v>
      </c>
      <c r="C497" s="1">
        <v>45083.637361111112</v>
      </c>
      <c r="D497" t="s">
        <v>868</v>
      </c>
      <c r="E497" t="s">
        <v>50</v>
      </c>
      <c r="F497" t="s">
        <v>1258</v>
      </c>
      <c r="G497" t="s">
        <v>666</v>
      </c>
      <c r="H497" t="s">
        <v>1259</v>
      </c>
      <c r="I497" t="s">
        <v>1260</v>
      </c>
      <c r="J497" t="s">
        <v>37</v>
      </c>
      <c r="K497" t="s">
        <v>1257</v>
      </c>
      <c r="L497" t="s">
        <v>1261</v>
      </c>
      <c r="M497" t="s">
        <v>21</v>
      </c>
      <c r="N497" s="9"/>
    </row>
    <row r="498" spans="1:21" x14ac:dyDescent="0.3">
      <c r="A498" s="1">
        <v>45065.575787037036</v>
      </c>
      <c r="B498" s="1">
        <v>45069.954351851855</v>
      </c>
      <c r="C498" s="1">
        <v>45069.954363425924</v>
      </c>
      <c r="D498" t="s">
        <v>868</v>
      </c>
      <c r="E498" t="s">
        <v>50</v>
      </c>
      <c r="F498" t="s">
        <v>1262</v>
      </c>
      <c r="G498" t="s">
        <v>666</v>
      </c>
      <c r="H498" t="s">
        <v>1263</v>
      </c>
      <c r="I498" t="s">
        <v>1264</v>
      </c>
      <c r="J498" t="s">
        <v>37</v>
      </c>
      <c r="K498" t="s">
        <v>1265</v>
      </c>
      <c r="L498" t="s">
        <v>1266</v>
      </c>
      <c r="M498" t="s">
        <v>21</v>
      </c>
      <c r="N498" s="9"/>
    </row>
    <row r="499" spans="1:21" x14ac:dyDescent="0.3">
      <c r="A499" s="1">
        <v>45065.575856481482</v>
      </c>
      <c r="B499" s="1">
        <v>45068.627569444441</v>
      </c>
      <c r="C499" s="1">
        <v>45068.627569444441</v>
      </c>
      <c r="D499" t="s">
        <v>868</v>
      </c>
      <c r="E499" t="s">
        <v>50</v>
      </c>
      <c r="F499" t="s">
        <v>1268</v>
      </c>
      <c r="G499" t="s">
        <v>666</v>
      </c>
      <c r="H499" t="s">
        <v>737</v>
      </c>
      <c r="I499" t="s">
        <v>1269</v>
      </c>
      <c r="J499" t="s">
        <v>37</v>
      </c>
      <c r="K499" t="s">
        <v>1267</v>
      </c>
      <c r="L499" t="s">
        <v>1270</v>
      </c>
      <c r="M499" t="s">
        <v>21</v>
      </c>
      <c r="N499" s="9"/>
    </row>
    <row r="500" spans="1:21" x14ac:dyDescent="0.3">
      <c r="A500" s="1">
        <v>45065.575914351852</v>
      </c>
      <c r="B500" s="1">
        <v>45085.408333333333</v>
      </c>
      <c r="C500" s="1">
        <v>45085.408333333333</v>
      </c>
      <c r="D500" t="s">
        <v>868</v>
      </c>
      <c r="E500" t="s">
        <v>50</v>
      </c>
      <c r="F500" t="s">
        <v>1271</v>
      </c>
      <c r="G500" t="s">
        <v>673</v>
      </c>
      <c r="H500" t="s">
        <v>1272</v>
      </c>
      <c r="I500" t="s">
        <v>1273</v>
      </c>
      <c r="J500" t="s">
        <v>37</v>
      </c>
      <c r="K500" t="s">
        <v>1274</v>
      </c>
      <c r="L500" t="s">
        <v>1275</v>
      </c>
      <c r="M500" t="s">
        <v>21</v>
      </c>
      <c r="N500" s="9"/>
    </row>
    <row r="501" spans="1:21" x14ac:dyDescent="0.3">
      <c r="A501" s="1">
        <v>45065.575995370367</v>
      </c>
      <c r="B501" s="1">
        <v>45083.584965277776</v>
      </c>
      <c r="C501" s="1">
        <v>45083.584965277776</v>
      </c>
      <c r="D501" t="s">
        <v>868</v>
      </c>
      <c r="E501" t="s">
        <v>50</v>
      </c>
      <c r="F501" t="s">
        <v>1277</v>
      </c>
      <c r="G501" t="s">
        <v>673</v>
      </c>
      <c r="H501" t="s">
        <v>1278</v>
      </c>
      <c r="I501" t="s">
        <v>1279</v>
      </c>
      <c r="J501" t="s">
        <v>37</v>
      </c>
      <c r="K501" t="s">
        <v>1276</v>
      </c>
      <c r="L501" t="s">
        <v>1280</v>
      </c>
      <c r="M501" t="s">
        <v>22</v>
      </c>
      <c r="N501" s="9"/>
    </row>
    <row r="502" spans="1:21" x14ac:dyDescent="0.3">
      <c r="A502" s="1">
        <v>45065.575995370367</v>
      </c>
      <c r="B502" s="1">
        <v>45083.584965277776</v>
      </c>
      <c r="C502" s="1">
        <v>45083.584965277776</v>
      </c>
      <c r="D502" t="s">
        <v>868</v>
      </c>
      <c r="E502" t="s">
        <v>50</v>
      </c>
      <c r="F502" t="s">
        <v>1277</v>
      </c>
      <c r="N502" s="9">
        <v>43720</v>
      </c>
      <c r="O502" s="7">
        <v>1</v>
      </c>
      <c r="P502" s="8">
        <v>2412</v>
      </c>
      <c r="Q502" s="8">
        <v>418</v>
      </c>
      <c r="R502" t="s">
        <v>1034</v>
      </c>
      <c r="S502" t="s">
        <v>1281</v>
      </c>
      <c r="T502" s="3">
        <v>874.5</v>
      </c>
      <c r="U502" s="8" t="s">
        <v>22</v>
      </c>
    </row>
    <row r="503" spans="1:21" x14ac:dyDescent="0.3">
      <c r="A503" s="1">
        <v>45065.575995370367</v>
      </c>
      <c r="B503" s="1">
        <v>45083.584965277776</v>
      </c>
      <c r="C503" s="1">
        <v>45083.584965277776</v>
      </c>
      <c r="D503" t="s">
        <v>868</v>
      </c>
      <c r="E503" t="s">
        <v>50</v>
      </c>
      <c r="F503" t="s">
        <v>1277</v>
      </c>
      <c r="N503" s="9">
        <v>42587</v>
      </c>
      <c r="O503" s="7">
        <v>1</v>
      </c>
      <c r="P503" s="8">
        <v>2412</v>
      </c>
      <c r="Q503" s="8">
        <v>418</v>
      </c>
      <c r="R503" t="s">
        <v>1034</v>
      </c>
      <c r="S503" t="s">
        <v>1281</v>
      </c>
      <c r="T503" s="3">
        <v>877.5</v>
      </c>
      <c r="U503" s="8" t="s">
        <v>22</v>
      </c>
    </row>
    <row r="504" spans="1:21" x14ac:dyDescent="0.3">
      <c r="A504" s="1">
        <v>45065.575995370367</v>
      </c>
      <c r="B504" s="1">
        <v>45083.584965277776</v>
      </c>
      <c r="C504" s="1">
        <v>45083.584965277776</v>
      </c>
      <c r="D504" t="s">
        <v>868</v>
      </c>
      <c r="E504" t="s">
        <v>50</v>
      </c>
      <c r="F504" t="s">
        <v>1277</v>
      </c>
      <c r="N504" s="9">
        <v>44385</v>
      </c>
      <c r="O504" s="7">
        <v>1</v>
      </c>
      <c r="P504" s="8">
        <v>2412</v>
      </c>
      <c r="Q504" s="8">
        <v>418</v>
      </c>
      <c r="R504" t="s">
        <v>1034</v>
      </c>
      <c r="S504" t="s">
        <v>1281</v>
      </c>
      <c r="T504" s="3">
        <v>880.5</v>
      </c>
      <c r="U504" s="8" t="s">
        <v>22</v>
      </c>
    </row>
    <row r="505" spans="1:21" x14ac:dyDescent="0.3">
      <c r="A505" s="1">
        <v>45065.575995370367</v>
      </c>
      <c r="B505" s="1">
        <v>45083.584965277776</v>
      </c>
      <c r="C505" s="1">
        <v>45083.584965277776</v>
      </c>
      <c r="D505" t="s">
        <v>868</v>
      </c>
      <c r="E505" t="s">
        <v>50</v>
      </c>
      <c r="F505" t="s">
        <v>1277</v>
      </c>
      <c r="N505" s="9">
        <v>43035</v>
      </c>
      <c r="O505" s="7">
        <v>1</v>
      </c>
      <c r="P505" s="8">
        <v>2412</v>
      </c>
      <c r="Q505" s="8">
        <v>418</v>
      </c>
      <c r="R505" t="s">
        <v>1034</v>
      </c>
      <c r="S505" t="s">
        <v>1281</v>
      </c>
      <c r="T505" s="3">
        <v>877</v>
      </c>
      <c r="U505" s="8" t="s">
        <v>22</v>
      </c>
    </row>
    <row r="506" spans="1:21" x14ac:dyDescent="0.3">
      <c r="A506" s="1">
        <v>45065.575995370367</v>
      </c>
      <c r="B506" s="1">
        <v>45083.584965277776</v>
      </c>
      <c r="C506" s="1">
        <v>45083.584965277776</v>
      </c>
      <c r="D506" t="s">
        <v>868</v>
      </c>
      <c r="E506" t="s">
        <v>50</v>
      </c>
      <c r="F506" t="s">
        <v>1277</v>
      </c>
      <c r="N506" s="9">
        <v>44034</v>
      </c>
      <c r="O506" s="7">
        <v>1</v>
      </c>
      <c r="P506" s="8">
        <v>2412</v>
      </c>
      <c r="Q506" s="8">
        <v>418</v>
      </c>
      <c r="R506" t="s">
        <v>1034</v>
      </c>
      <c r="S506" t="s">
        <v>1281</v>
      </c>
      <c r="T506" s="3">
        <v>719.5</v>
      </c>
      <c r="U506" s="8" t="s">
        <v>22</v>
      </c>
    </row>
    <row r="507" spans="1:21" x14ac:dyDescent="0.3">
      <c r="A507" s="1">
        <v>45065.575995370367</v>
      </c>
      <c r="B507" s="1">
        <v>45083.584965277776</v>
      </c>
      <c r="C507" s="1">
        <v>45083.584965277776</v>
      </c>
      <c r="D507" t="s">
        <v>868</v>
      </c>
      <c r="E507" t="s">
        <v>50</v>
      </c>
      <c r="F507" t="s">
        <v>1277</v>
      </c>
      <c r="N507" s="9">
        <v>44757</v>
      </c>
      <c r="O507" s="7">
        <v>1</v>
      </c>
      <c r="P507" s="8">
        <v>2310</v>
      </c>
      <c r="Q507" s="8">
        <v>510</v>
      </c>
      <c r="R507" t="s">
        <v>1034</v>
      </c>
      <c r="S507" t="s">
        <v>1281</v>
      </c>
      <c r="T507" s="3">
        <v>834</v>
      </c>
      <c r="U507" s="8" t="s">
        <v>22</v>
      </c>
    </row>
    <row r="508" spans="1:21" x14ac:dyDescent="0.3">
      <c r="A508" s="1">
        <v>45065.575995370367</v>
      </c>
      <c r="B508" s="1">
        <v>45083.584965277776</v>
      </c>
      <c r="C508" s="1">
        <v>45083.584965277776</v>
      </c>
      <c r="D508" t="s">
        <v>868</v>
      </c>
      <c r="E508" t="s">
        <v>50</v>
      </c>
      <c r="F508" t="s">
        <v>1277</v>
      </c>
      <c r="N508" s="9">
        <v>43294</v>
      </c>
      <c r="O508" s="7">
        <v>1</v>
      </c>
      <c r="P508" s="8">
        <v>2412</v>
      </c>
      <c r="Q508" s="8">
        <v>418</v>
      </c>
      <c r="R508" t="s">
        <v>1034</v>
      </c>
      <c r="S508" t="s">
        <v>1281</v>
      </c>
      <c r="T508" s="3">
        <v>876</v>
      </c>
      <c r="U508" s="8" t="s">
        <v>22</v>
      </c>
    </row>
    <row r="509" spans="1:21" x14ac:dyDescent="0.3">
      <c r="A509" s="1">
        <v>45065.57607638889</v>
      </c>
      <c r="B509" s="1">
        <v>45070.407002314816</v>
      </c>
      <c r="C509" s="1">
        <v>45070.407002314816</v>
      </c>
      <c r="D509" t="s">
        <v>868</v>
      </c>
      <c r="E509" t="s">
        <v>50</v>
      </c>
      <c r="F509" t="s">
        <v>1282</v>
      </c>
      <c r="G509" t="s">
        <v>673</v>
      </c>
      <c r="H509" t="s">
        <v>1250</v>
      </c>
      <c r="I509" t="s">
        <v>1283</v>
      </c>
      <c r="J509" t="s">
        <v>37</v>
      </c>
      <c r="K509" t="s">
        <v>1284</v>
      </c>
      <c r="L509" t="s">
        <v>1285</v>
      </c>
      <c r="M509" t="s">
        <v>21</v>
      </c>
      <c r="N509" s="9"/>
    </row>
    <row r="510" spans="1:21" x14ac:dyDescent="0.3">
      <c r="A510" s="1">
        <v>45065.576145833336</v>
      </c>
      <c r="B510" s="1">
        <v>45068.6403125</v>
      </c>
      <c r="C510" s="1">
        <v>45068.6403125</v>
      </c>
      <c r="D510" t="s">
        <v>868</v>
      </c>
      <c r="E510" t="s">
        <v>50</v>
      </c>
      <c r="F510" t="s">
        <v>1287</v>
      </c>
      <c r="G510" t="s">
        <v>673</v>
      </c>
      <c r="H510" t="s">
        <v>1288</v>
      </c>
      <c r="I510" t="s">
        <v>1289</v>
      </c>
      <c r="J510" t="s">
        <v>37</v>
      </c>
      <c r="K510" t="s">
        <v>1286</v>
      </c>
      <c r="L510" t="s">
        <v>1290</v>
      </c>
      <c r="M510" t="s">
        <v>21</v>
      </c>
      <c r="N510" s="9"/>
    </row>
    <row r="511" spans="1:21" x14ac:dyDescent="0.3">
      <c r="A511" s="1">
        <v>45065.576215277775</v>
      </c>
      <c r="B511" s="1">
        <v>45068.59233796296</v>
      </c>
      <c r="C511" s="1">
        <v>45068.59233796296</v>
      </c>
      <c r="D511" t="s">
        <v>868</v>
      </c>
      <c r="E511" t="s">
        <v>64</v>
      </c>
      <c r="F511" t="s">
        <v>1292</v>
      </c>
      <c r="G511" t="s">
        <v>71</v>
      </c>
      <c r="H511" t="s">
        <v>1293</v>
      </c>
      <c r="I511" t="s">
        <v>1294</v>
      </c>
      <c r="J511" t="s">
        <v>37</v>
      </c>
      <c r="K511" t="s">
        <v>1291</v>
      </c>
      <c r="L511" t="s">
        <v>1295</v>
      </c>
      <c r="M511" t="s">
        <v>21</v>
      </c>
      <c r="N511" s="9"/>
    </row>
    <row r="512" spans="1:21" x14ac:dyDescent="0.3">
      <c r="A512" s="1">
        <v>45065.576273148145</v>
      </c>
      <c r="B512" s="1">
        <v>45068.547418981485</v>
      </c>
      <c r="C512" s="1">
        <v>45068.547418981485</v>
      </c>
      <c r="D512" t="s">
        <v>868</v>
      </c>
      <c r="E512" t="s">
        <v>64</v>
      </c>
      <c r="F512" t="s">
        <v>1296</v>
      </c>
      <c r="G512" t="s">
        <v>71</v>
      </c>
      <c r="H512" t="s">
        <v>1297</v>
      </c>
      <c r="I512" t="s">
        <v>1298</v>
      </c>
      <c r="J512" t="s">
        <v>37</v>
      </c>
      <c r="K512" t="s">
        <v>1299</v>
      </c>
      <c r="L512" t="s">
        <v>1300</v>
      </c>
      <c r="M512" t="s">
        <v>21</v>
      </c>
      <c r="N512" s="9"/>
    </row>
    <row r="513" spans="1:21" x14ac:dyDescent="0.3">
      <c r="A513" s="1">
        <v>45065.576342592591</v>
      </c>
      <c r="B513" s="1">
        <v>45069.644050925926</v>
      </c>
      <c r="C513" s="1">
        <v>45069.644050925926</v>
      </c>
      <c r="D513" t="s">
        <v>868</v>
      </c>
      <c r="E513" t="s">
        <v>64</v>
      </c>
      <c r="F513" t="s">
        <v>1301</v>
      </c>
      <c r="G513" t="s">
        <v>71</v>
      </c>
      <c r="H513" t="s">
        <v>1302</v>
      </c>
      <c r="I513" t="s">
        <v>1303</v>
      </c>
      <c r="J513" t="s">
        <v>79</v>
      </c>
      <c r="K513" t="s">
        <v>1304</v>
      </c>
      <c r="L513" t="s">
        <v>1305</v>
      </c>
      <c r="M513" t="s">
        <v>22</v>
      </c>
      <c r="N513" s="9"/>
    </row>
    <row r="514" spans="1:21" x14ac:dyDescent="0.3">
      <c r="A514" s="1">
        <v>45065.576342592591</v>
      </c>
      <c r="B514" s="1">
        <v>45069.644050925926</v>
      </c>
      <c r="C514" s="1">
        <v>45069.644050925926</v>
      </c>
      <c r="D514" t="s">
        <v>868</v>
      </c>
      <c r="E514" t="s">
        <v>64</v>
      </c>
      <c r="F514" t="s">
        <v>1301</v>
      </c>
      <c r="N514" s="9">
        <v>44803</v>
      </c>
      <c r="O514" s="7">
        <v>1</v>
      </c>
      <c r="P514" s="8">
        <v>2419</v>
      </c>
      <c r="Q514" s="8">
        <v>841</v>
      </c>
      <c r="R514" t="s">
        <v>1034</v>
      </c>
      <c r="S514" t="s">
        <v>1306</v>
      </c>
      <c r="T514" s="24" t="s">
        <v>31</v>
      </c>
      <c r="U514" s="8" t="s">
        <v>22</v>
      </c>
    </row>
    <row r="515" spans="1:21" x14ac:dyDescent="0.3">
      <c r="A515" s="1">
        <v>45065.576342592591</v>
      </c>
      <c r="B515" s="1">
        <v>45069.644050925926</v>
      </c>
      <c r="C515" s="1">
        <v>45069.644050925926</v>
      </c>
      <c r="D515" t="s">
        <v>868</v>
      </c>
      <c r="E515" t="s">
        <v>64</v>
      </c>
      <c r="F515" t="s">
        <v>1301</v>
      </c>
      <c r="N515" s="9">
        <v>44620</v>
      </c>
      <c r="O515" s="7">
        <v>1</v>
      </c>
      <c r="P515" s="8">
        <v>2419</v>
      </c>
      <c r="Q515" s="8">
        <v>841</v>
      </c>
      <c r="R515" t="s">
        <v>1034</v>
      </c>
      <c r="S515" t="s">
        <v>1306</v>
      </c>
      <c r="T515" s="24" t="s">
        <v>31</v>
      </c>
      <c r="U515" s="8" t="s">
        <v>22</v>
      </c>
    </row>
    <row r="516" spans="1:21" x14ac:dyDescent="0.3">
      <c r="A516" s="1">
        <v>45065.576412037037</v>
      </c>
      <c r="B516" s="1">
        <v>45083.49459490741</v>
      </c>
      <c r="C516" s="1">
        <v>45083.49459490741</v>
      </c>
      <c r="D516" t="s">
        <v>868</v>
      </c>
      <c r="E516" t="s">
        <v>64</v>
      </c>
      <c r="F516" t="s">
        <v>1307</v>
      </c>
      <c r="G516" t="s">
        <v>71</v>
      </c>
      <c r="H516" t="s">
        <v>1308</v>
      </c>
      <c r="I516" t="s">
        <v>1309</v>
      </c>
      <c r="J516" t="s">
        <v>37</v>
      </c>
      <c r="K516" t="s">
        <v>1310</v>
      </c>
      <c r="L516" t="s">
        <v>1311</v>
      </c>
      <c r="M516" t="s">
        <v>21</v>
      </c>
      <c r="N516" s="9"/>
    </row>
    <row r="517" spans="1:21" x14ac:dyDescent="0.3">
      <c r="A517" s="1">
        <v>45065.576493055552</v>
      </c>
      <c r="B517" s="1">
        <v>45083.49359953704</v>
      </c>
      <c r="C517" s="1">
        <v>45083.49359953704</v>
      </c>
      <c r="D517" t="s">
        <v>868</v>
      </c>
      <c r="E517" t="s">
        <v>64</v>
      </c>
      <c r="F517" t="s">
        <v>1313</v>
      </c>
      <c r="G517" t="s">
        <v>71</v>
      </c>
      <c r="H517" t="s">
        <v>1314</v>
      </c>
      <c r="I517" t="s">
        <v>1315</v>
      </c>
      <c r="J517" t="s">
        <v>1316</v>
      </c>
      <c r="K517" t="s">
        <v>1312</v>
      </c>
      <c r="L517" t="s">
        <v>1317</v>
      </c>
      <c r="M517" s="23" t="s">
        <v>3810</v>
      </c>
      <c r="N517" s="9"/>
    </row>
    <row r="518" spans="1:21" x14ac:dyDescent="0.3">
      <c r="A518" s="1">
        <v>45065.576585648145</v>
      </c>
      <c r="B518" s="1">
        <v>45065.576585648145</v>
      </c>
      <c r="C518" s="1">
        <v>45083.49359953704</v>
      </c>
      <c r="D518" t="s">
        <v>868</v>
      </c>
      <c r="E518" t="s">
        <v>64</v>
      </c>
      <c r="F518" t="s">
        <v>1319</v>
      </c>
      <c r="G518" t="s">
        <v>71</v>
      </c>
      <c r="H518" t="s">
        <v>3724</v>
      </c>
      <c r="I518" t="s">
        <v>3725</v>
      </c>
      <c r="J518" t="s">
        <v>37</v>
      </c>
      <c r="K518" t="s">
        <v>1318</v>
      </c>
      <c r="L518" t="s">
        <v>3618</v>
      </c>
      <c r="M518" s="5" t="s">
        <v>3609</v>
      </c>
      <c r="N518" s="9"/>
    </row>
    <row r="519" spans="1:21" x14ac:dyDescent="0.3">
      <c r="A519" s="1">
        <v>45065.576666666668</v>
      </c>
      <c r="B519" s="1">
        <v>45091.400046296294</v>
      </c>
      <c r="C519" s="1">
        <v>45091.400046296294</v>
      </c>
      <c r="D519" t="s">
        <v>868</v>
      </c>
      <c r="E519" t="s">
        <v>64</v>
      </c>
      <c r="F519" t="s">
        <v>1321</v>
      </c>
      <c r="G519" t="s">
        <v>71</v>
      </c>
      <c r="H519" t="s">
        <v>839</v>
      </c>
      <c r="I519" t="s">
        <v>1322</v>
      </c>
      <c r="J519" t="s">
        <v>37</v>
      </c>
      <c r="K519" t="s">
        <v>1320</v>
      </c>
      <c r="L519" t="s">
        <v>1323</v>
      </c>
      <c r="M519" t="s">
        <v>21</v>
      </c>
      <c r="N519" s="9"/>
    </row>
    <row r="520" spans="1:21" x14ac:dyDescent="0.3">
      <c r="A520" s="1">
        <v>45065.57675925926</v>
      </c>
      <c r="B520" s="1">
        <v>45068.587881944448</v>
      </c>
      <c r="C520" s="1">
        <v>45068.587893518517</v>
      </c>
      <c r="D520" t="s">
        <v>868</v>
      </c>
      <c r="E520" t="s">
        <v>64</v>
      </c>
      <c r="F520" t="s">
        <v>1325</v>
      </c>
      <c r="G520" t="s">
        <v>71</v>
      </c>
      <c r="H520" t="s">
        <v>839</v>
      </c>
      <c r="I520" t="s">
        <v>1322</v>
      </c>
      <c r="J520" t="s">
        <v>37</v>
      </c>
      <c r="K520" t="s">
        <v>1324</v>
      </c>
      <c r="L520" t="s">
        <v>1326</v>
      </c>
      <c r="M520" t="s">
        <v>21</v>
      </c>
      <c r="N520" s="9"/>
    </row>
    <row r="521" spans="1:21" x14ac:dyDescent="0.3">
      <c r="A521" s="1">
        <v>45065.576840277776</v>
      </c>
      <c r="B521" s="1">
        <v>45065.576840277776</v>
      </c>
      <c r="C521" s="1">
        <v>45068.587893518517</v>
      </c>
      <c r="D521" t="s">
        <v>868</v>
      </c>
      <c r="E521" t="s">
        <v>64</v>
      </c>
      <c r="F521" t="s">
        <v>1327</v>
      </c>
      <c r="G521" t="s">
        <v>71</v>
      </c>
      <c r="L521" t="s">
        <v>3654</v>
      </c>
      <c r="M521" t="s">
        <v>3641</v>
      </c>
      <c r="N521" s="9">
        <v>44992</v>
      </c>
      <c r="O521" s="7">
        <v>1</v>
      </c>
      <c r="P521" s="8">
        <v>2411</v>
      </c>
      <c r="Q521" s="8">
        <v>841</v>
      </c>
      <c r="R521" t="s">
        <v>1034</v>
      </c>
      <c r="S521" t="s">
        <v>3627</v>
      </c>
      <c r="T521" s="3">
        <v>985</v>
      </c>
      <c r="U521" s="8" t="s">
        <v>3655</v>
      </c>
    </row>
    <row r="522" spans="1:21" x14ac:dyDescent="0.3">
      <c r="A522" s="1">
        <v>45065.576909722222</v>
      </c>
      <c r="B522" s="1">
        <v>45085.636921296296</v>
      </c>
      <c r="C522" s="1">
        <v>45085.636921296296</v>
      </c>
      <c r="D522" t="s">
        <v>868</v>
      </c>
      <c r="E522" t="s">
        <v>64</v>
      </c>
      <c r="F522" t="s">
        <v>1328</v>
      </c>
      <c r="G522" t="s">
        <v>71</v>
      </c>
      <c r="H522" t="s">
        <v>737</v>
      </c>
      <c r="I522" t="s">
        <v>1329</v>
      </c>
      <c r="J522" t="s">
        <v>79</v>
      </c>
      <c r="K522" t="s">
        <v>1330</v>
      </c>
      <c r="L522" t="s">
        <v>1331</v>
      </c>
      <c r="M522" t="s">
        <v>21</v>
      </c>
      <c r="N522" s="9"/>
    </row>
    <row r="523" spans="1:21" x14ac:dyDescent="0.3">
      <c r="A523" s="1">
        <v>45065.576979166668</v>
      </c>
      <c r="B523" s="1">
        <v>45084.343969907408</v>
      </c>
      <c r="C523" s="1">
        <v>45084.343969907408</v>
      </c>
      <c r="D523" t="s">
        <v>868</v>
      </c>
      <c r="E523" t="s">
        <v>64</v>
      </c>
      <c r="F523" t="s">
        <v>1332</v>
      </c>
      <c r="G523" t="s">
        <v>71</v>
      </c>
      <c r="H523" t="s">
        <v>1333</v>
      </c>
      <c r="I523" t="s">
        <v>1334</v>
      </c>
      <c r="J523" t="s">
        <v>37</v>
      </c>
      <c r="K523" t="s">
        <v>1335</v>
      </c>
      <c r="L523" t="s">
        <v>1336</v>
      </c>
      <c r="M523" t="s">
        <v>21</v>
      </c>
      <c r="N523" s="9"/>
    </row>
    <row r="524" spans="1:21" x14ac:dyDescent="0.3">
      <c r="A524" s="1">
        <v>45065.577048611114</v>
      </c>
      <c r="B524" s="1">
        <v>45068.61886574074</v>
      </c>
      <c r="C524" s="1">
        <v>45068.618877314817</v>
      </c>
      <c r="D524" t="s">
        <v>868</v>
      </c>
      <c r="E524" t="s">
        <v>64</v>
      </c>
      <c r="F524" t="s">
        <v>1338</v>
      </c>
      <c r="G524" t="s">
        <v>71</v>
      </c>
      <c r="H524" t="s">
        <v>1339</v>
      </c>
      <c r="I524" t="s">
        <v>1340</v>
      </c>
      <c r="J524" t="s">
        <v>37</v>
      </c>
      <c r="K524" t="s">
        <v>1337</v>
      </c>
      <c r="L524" t="s">
        <v>1341</v>
      </c>
      <c r="M524" t="s">
        <v>21</v>
      </c>
      <c r="N524" s="9"/>
    </row>
    <row r="525" spans="1:21" x14ac:dyDescent="0.3">
      <c r="A525" s="1">
        <v>45065.577118055553</v>
      </c>
      <c r="B525" s="1">
        <v>45091.765694444446</v>
      </c>
      <c r="C525" s="1">
        <v>45091.765694444446</v>
      </c>
      <c r="D525" t="s">
        <v>868</v>
      </c>
      <c r="E525" t="s">
        <v>82</v>
      </c>
      <c r="F525" t="s">
        <v>1343</v>
      </c>
      <c r="G525" t="s">
        <v>84</v>
      </c>
      <c r="H525" t="s">
        <v>1344</v>
      </c>
      <c r="I525" t="s">
        <v>1345</v>
      </c>
      <c r="J525" t="s">
        <v>37</v>
      </c>
      <c r="K525" t="s">
        <v>1342</v>
      </c>
      <c r="L525" t="s">
        <v>1346</v>
      </c>
      <c r="M525" t="s">
        <v>21</v>
      </c>
      <c r="N525" s="9"/>
    </row>
    <row r="526" spans="1:21" x14ac:dyDescent="0.3">
      <c r="A526" s="1">
        <v>45065.577187499999</v>
      </c>
      <c r="B526" s="1">
        <v>45083.52715277778</v>
      </c>
      <c r="C526" s="1">
        <v>45083.52715277778</v>
      </c>
      <c r="D526" t="s">
        <v>868</v>
      </c>
      <c r="E526" t="s">
        <v>82</v>
      </c>
      <c r="F526" t="s">
        <v>1347</v>
      </c>
      <c r="G526" t="s">
        <v>84</v>
      </c>
      <c r="H526" t="s">
        <v>278</v>
      </c>
      <c r="I526" t="s">
        <v>1348</v>
      </c>
      <c r="J526" t="s">
        <v>37</v>
      </c>
      <c r="K526" t="s">
        <v>1349</v>
      </c>
      <c r="L526" t="s">
        <v>1350</v>
      </c>
      <c r="M526" t="s">
        <v>21</v>
      </c>
      <c r="N526" s="9"/>
    </row>
    <row r="527" spans="1:21" x14ac:dyDescent="0.3">
      <c r="A527" s="1">
        <v>45065.577256944445</v>
      </c>
      <c r="B527" s="1">
        <v>45090.433993055558</v>
      </c>
      <c r="C527" s="1">
        <v>45090.433993055558</v>
      </c>
      <c r="D527" t="s">
        <v>868</v>
      </c>
      <c r="E527" t="s">
        <v>82</v>
      </c>
      <c r="F527" t="s">
        <v>1351</v>
      </c>
      <c r="G527" t="s">
        <v>84</v>
      </c>
      <c r="H527" t="s">
        <v>717</v>
      </c>
      <c r="I527" t="s">
        <v>1352</v>
      </c>
      <c r="J527" t="s">
        <v>37</v>
      </c>
      <c r="K527" t="s">
        <v>1353</v>
      </c>
      <c r="L527" t="s">
        <v>1354</v>
      </c>
      <c r="M527" t="s">
        <v>21</v>
      </c>
      <c r="N527" s="9"/>
    </row>
    <row r="528" spans="1:21" x14ac:dyDescent="0.3">
      <c r="A528" s="1">
        <v>45065.577349537038</v>
      </c>
      <c r="B528" s="1">
        <v>45083.518321759257</v>
      </c>
      <c r="C528" s="1">
        <v>45083.518321759257</v>
      </c>
      <c r="D528" t="s">
        <v>868</v>
      </c>
      <c r="E528" t="s">
        <v>82</v>
      </c>
      <c r="F528" t="s">
        <v>1356</v>
      </c>
      <c r="G528" t="s">
        <v>84</v>
      </c>
      <c r="H528" t="s">
        <v>1357</v>
      </c>
      <c r="I528" t="s">
        <v>1358</v>
      </c>
      <c r="J528" t="s">
        <v>37</v>
      </c>
      <c r="K528" t="s">
        <v>1355</v>
      </c>
      <c r="L528" t="s">
        <v>1359</v>
      </c>
      <c r="M528" t="s">
        <v>21</v>
      </c>
      <c r="N528" s="9"/>
    </row>
    <row r="529" spans="1:21" x14ac:dyDescent="0.3">
      <c r="A529" s="1">
        <v>45065.577418981484</v>
      </c>
      <c r="B529" s="1">
        <v>45083.624826388892</v>
      </c>
      <c r="C529" s="1">
        <v>45083.624826388892</v>
      </c>
      <c r="D529" t="s">
        <v>868</v>
      </c>
      <c r="E529" t="s">
        <v>45</v>
      </c>
      <c r="F529" t="s">
        <v>1361</v>
      </c>
      <c r="G529" t="s">
        <v>1362</v>
      </c>
      <c r="H529" t="s">
        <v>1109</v>
      </c>
      <c r="I529" t="s">
        <v>1363</v>
      </c>
      <c r="J529" t="s">
        <v>37</v>
      </c>
      <c r="K529" t="s">
        <v>1360</v>
      </c>
      <c r="L529" t="s">
        <v>1364</v>
      </c>
      <c r="M529" t="s">
        <v>21</v>
      </c>
      <c r="N529" s="9"/>
    </row>
    <row r="530" spans="1:21" x14ac:dyDescent="0.3">
      <c r="A530" s="1">
        <v>45065.577476851853</v>
      </c>
      <c r="B530" s="1">
        <v>45083.506435185183</v>
      </c>
      <c r="C530" s="1">
        <v>45083.506435185183</v>
      </c>
      <c r="D530" t="s">
        <v>868</v>
      </c>
      <c r="E530" t="s">
        <v>45</v>
      </c>
      <c r="F530" t="s">
        <v>1366</v>
      </c>
      <c r="G530" t="s">
        <v>1362</v>
      </c>
      <c r="H530" t="s">
        <v>473</v>
      </c>
      <c r="I530" t="s">
        <v>1367</v>
      </c>
      <c r="J530" t="s">
        <v>37</v>
      </c>
      <c r="K530" t="s">
        <v>1365</v>
      </c>
      <c r="L530" t="s">
        <v>1368</v>
      </c>
      <c r="M530" t="s">
        <v>3611</v>
      </c>
      <c r="N530" s="9">
        <v>44981</v>
      </c>
      <c r="O530" s="7">
        <v>1</v>
      </c>
      <c r="P530" s="8">
        <v>2411</v>
      </c>
      <c r="Q530" s="8">
        <v>841</v>
      </c>
      <c r="R530" t="s">
        <v>1034</v>
      </c>
      <c r="S530" t="s">
        <v>3612</v>
      </c>
      <c r="T530" s="3">
        <v>2000</v>
      </c>
      <c r="U530" s="8" t="s">
        <v>21</v>
      </c>
    </row>
    <row r="531" spans="1:21" x14ac:dyDescent="0.3">
      <c r="A531" s="1">
        <v>45065.577534722222</v>
      </c>
      <c r="B531" s="1">
        <v>45068.541018518517</v>
      </c>
      <c r="C531" s="1">
        <v>45068.541018518517</v>
      </c>
      <c r="D531" t="s">
        <v>868</v>
      </c>
      <c r="E531" t="s">
        <v>45</v>
      </c>
      <c r="F531" t="s">
        <v>1370</v>
      </c>
      <c r="G531" t="s">
        <v>1362</v>
      </c>
      <c r="H531" t="s">
        <v>275</v>
      </c>
      <c r="I531" t="s">
        <v>1371</v>
      </c>
      <c r="J531" t="s">
        <v>37</v>
      </c>
      <c r="K531" t="s">
        <v>1369</v>
      </c>
      <c r="L531" t="s">
        <v>1372</v>
      </c>
      <c r="M531" t="s">
        <v>21</v>
      </c>
      <c r="N531" s="9"/>
    </row>
    <row r="532" spans="1:21" x14ac:dyDescent="0.3">
      <c r="A532" s="1">
        <v>45065.577592592592</v>
      </c>
      <c r="B532" s="1">
        <v>45091.623310185183</v>
      </c>
      <c r="C532" s="1">
        <v>45091.623310185183</v>
      </c>
      <c r="D532" t="s">
        <v>868</v>
      </c>
      <c r="E532" t="s">
        <v>45</v>
      </c>
      <c r="F532" t="s">
        <v>1374</v>
      </c>
      <c r="G532" t="s">
        <v>1362</v>
      </c>
      <c r="H532" t="s">
        <v>3672</v>
      </c>
      <c r="I532" t="s">
        <v>3673</v>
      </c>
      <c r="J532" t="s">
        <v>37</v>
      </c>
      <c r="K532" s="2" t="s">
        <v>1373</v>
      </c>
      <c r="L532" t="s">
        <v>3815</v>
      </c>
      <c r="M532" t="s">
        <v>21</v>
      </c>
      <c r="N532" s="9"/>
    </row>
    <row r="533" spans="1:21" x14ac:dyDescent="0.3">
      <c r="A533" s="1">
        <v>45065.577662037038</v>
      </c>
      <c r="B533" s="1">
        <v>45068.544317129628</v>
      </c>
      <c r="C533" s="1">
        <v>45068.544317129628</v>
      </c>
      <c r="D533" t="s">
        <v>868</v>
      </c>
      <c r="E533" t="s">
        <v>45</v>
      </c>
      <c r="F533" t="s">
        <v>1376</v>
      </c>
      <c r="G533" t="s">
        <v>1362</v>
      </c>
      <c r="H533" t="s">
        <v>1308</v>
      </c>
      <c r="I533" t="s">
        <v>1377</v>
      </c>
      <c r="J533" t="s">
        <v>37</v>
      </c>
      <c r="K533" t="s">
        <v>1375</v>
      </c>
      <c r="L533" t="s">
        <v>1378</v>
      </c>
      <c r="M533" t="s">
        <v>3610</v>
      </c>
      <c r="N533" s="9"/>
    </row>
    <row r="534" spans="1:21" x14ac:dyDescent="0.3">
      <c r="A534" s="1">
        <v>45065.577731481484</v>
      </c>
      <c r="B534" s="1">
        <v>45068.769687499997</v>
      </c>
      <c r="C534" s="1">
        <v>45068.769687499997</v>
      </c>
      <c r="D534" t="s">
        <v>868</v>
      </c>
      <c r="E534" t="s">
        <v>45</v>
      </c>
      <c r="F534" t="s">
        <v>1380</v>
      </c>
      <c r="G534" t="s">
        <v>1362</v>
      </c>
      <c r="H534" t="s">
        <v>1381</v>
      </c>
      <c r="I534" t="s">
        <v>1382</v>
      </c>
      <c r="J534" t="s">
        <v>37</v>
      </c>
      <c r="K534" t="s">
        <v>1379</v>
      </c>
      <c r="L534" t="s">
        <v>1383</v>
      </c>
      <c r="M534" t="s">
        <v>21</v>
      </c>
      <c r="N534" s="9"/>
    </row>
    <row r="535" spans="1:21" x14ac:dyDescent="0.3">
      <c r="A535" s="1">
        <v>45065.577800925923</v>
      </c>
      <c r="B535" s="1">
        <v>45071.45275462963</v>
      </c>
      <c r="C535" s="1">
        <v>45071.451747685183</v>
      </c>
      <c r="D535" t="s">
        <v>868</v>
      </c>
      <c r="E535" t="s">
        <v>86</v>
      </c>
      <c r="F535" t="s">
        <v>1385</v>
      </c>
      <c r="G535" t="s">
        <v>88</v>
      </c>
      <c r="H535" t="s">
        <v>1386</v>
      </c>
      <c r="I535" t="s">
        <v>1387</v>
      </c>
      <c r="J535" t="s">
        <v>37</v>
      </c>
      <c r="K535" t="s">
        <v>1384</v>
      </c>
      <c r="L535" t="s">
        <v>1388</v>
      </c>
      <c r="M535" t="s">
        <v>21</v>
      </c>
      <c r="N535" s="9"/>
    </row>
    <row r="536" spans="1:21" x14ac:dyDescent="0.3">
      <c r="A536" s="1">
        <v>45065.577881944446</v>
      </c>
      <c r="B536" s="1">
        <v>45084.555393518516</v>
      </c>
      <c r="C536" s="1">
        <v>45084.555393518516</v>
      </c>
      <c r="D536" t="s">
        <v>868</v>
      </c>
      <c r="E536" t="s">
        <v>86</v>
      </c>
      <c r="F536" t="s">
        <v>1390</v>
      </c>
      <c r="G536" t="s">
        <v>88</v>
      </c>
      <c r="H536" t="s">
        <v>1391</v>
      </c>
      <c r="I536" t="s">
        <v>1392</v>
      </c>
      <c r="J536" t="s">
        <v>79</v>
      </c>
      <c r="K536" t="s">
        <v>1389</v>
      </c>
      <c r="L536" t="s">
        <v>1393</v>
      </c>
      <c r="M536" t="s">
        <v>21</v>
      </c>
      <c r="N536" s="9"/>
    </row>
    <row r="537" spans="1:21" x14ac:dyDescent="0.3">
      <c r="A537" s="1">
        <v>45065.577951388892</v>
      </c>
      <c r="B537" s="1">
        <v>45077.589618055557</v>
      </c>
      <c r="C537" s="1">
        <v>45077.589618055557</v>
      </c>
      <c r="D537" t="s">
        <v>868</v>
      </c>
      <c r="E537" t="s">
        <v>86</v>
      </c>
      <c r="F537" t="s">
        <v>1395</v>
      </c>
      <c r="G537" t="s">
        <v>88</v>
      </c>
      <c r="H537" t="s">
        <v>1396</v>
      </c>
      <c r="I537" t="s">
        <v>1397</v>
      </c>
      <c r="J537" t="s">
        <v>37</v>
      </c>
      <c r="K537" t="s">
        <v>1394</v>
      </c>
      <c r="L537" t="s">
        <v>1398</v>
      </c>
      <c r="M537" t="s">
        <v>21</v>
      </c>
      <c r="N537" s="9"/>
    </row>
    <row r="538" spans="1:21" x14ac:dyDescent="0.3">
      <c r="A538" s="1">
        <v>45065.578020833331</v>
      </c>
      <c r="B538" s="1">
        <v>45068.548344907409</v>
      </c>
      <c r="C538" s="1">
        <v>45068.548344907409</v>
      </c>
      <c r="D538" t="s">
        <v>868</v>
      </c>
      <c r="E538" t="s">
        <v>86</v>
      </c>
      <c r="F538" t="s">
        <v>1400</v>
      </c>
      <c r="G538" t="s">
        <v>88</v>
      </c>
      <c r="H538" t="s">
        <v>1009</v>
      </c>
      <c r="I538" t="s">
        <v>1401</v>
      </c>
      <c r="J538" t="s">
        <v>79</v>
      </c>
      <c r="K538" t="s">
        <v>1399</v>
      </c>
      <c r="L538" t="s">
        <v>1402</v>
      </c>
      <c r="M538" t="s">
        <v>21</v>
      </c>
      <c r="N538" s="9"/>
    </row>
    <row r="539" spans="1:21" x14ac:dyDescent="0.3">
      <c r="A539" s="1">
        <v>45065.5780787037</v>
      </c>
      <c r="B539" s="1">
        <v>45086.632384259261</v>
      </c>
      <c r="C539" s="1">
        <v>45086.632384259261</v>
      </c>
      <c r="D539" t="s">
        <v>868</v>
      </c>
      <c r="E539" t="s">
        <v>86</v>
      </c>
      <c r="F539" t="s">
        <v>1404</v>
      </c>
      <c r="G539" t="s">
        <v>88</v>
      </c>
      <c r="H539" t="s">
        <v>1405</v>
      </c>
      <c r="I539" t="s">
        <v>1406</v>
      </c>
      <c r="J539" t="s">
        <v>79</v>
      </c>
      <c r="K539" t="s">
        <v>1403</v>
      </c>
      <c r="L539" t="s">
        <v>1407</v>
      </c>
      <c r="M539" t="s">
        <v>21</v>
      </c>
      <c r="N539" s="9"/>
    </row>
    <row r="540" spans="1:21" x14ac:dyDescent="0.3">
      <c r="A540" s="1">
        <v>45065.5781712963</v>
      </c>
      <c r="B540" s="1">
        <v>45068.547476851854</v>
      </c>
      <c r="C540" s="1">
        <v>45068.547476851854</v>
      </c>
      <c r="D540" t="s">
        <v>868</v>
      </c>
      <c r="E540" t="s">
        <v>86</v>
      </c>
      <c r="F540" t="s">
        <v>1409</v>
      </c>
      <c r="G540" t="s">
        <v>88</v>
      </c>
      <c r="H540" t="s">
        <v>1410</v>
      </c>
      <c r="I540" t="s">
        <v>1411</v>
      </c>
      <c r="J540" t="s">
        <v>37</v>
      </c>
      <c r="K540" t="s">
        <v>1408</v>
      </c>
      <c r="L540" t="s">
        <v>1412</v>
      </c>
      <c r="M540" t="s">
        <v>21</v>
      </c>
      <c r="N540" s="9"/>
    </row>
    <row r="541" spans="1:21" x14ac:dyDescent="0.3">
      <c r="A541" s="1">
        <v>45065.578252314815</v>
      </c>
      <c r="B541" s="1">
        <v>45068.553113425929</v>
      </c>
      <c r="C541" s="1">
        <v>45068.553113425929</v>
      </c>
      <c r="D541" t="s">
        <v>868</v>
      </c>
      <c r="E541" t="s">
        <v>86</v>
      </c>
      <c r="F541" t="s">
        <v>1414</v>
      </c>
      <c r="G541" t="s">
        <v>88</v>
      </c>
      <c r="H541" t="s">
        <v>1415</v>
      </c>
      <c r="I541" t="s">
        <v>1416</v>
      </c>
      <c r="J541" t="s">
        <v>37</v>
      </c>
      <c r="K541" t="s">
        <v>1413</v>
      </c>
      <c r="L541" t="s">
        <v>1417</v>
      </c>
      <c r="M541" t="s">
        <v>21</v>
      </c>
      <c r="N541" s="9"/>
    </row>
    <row r="542" spans="1:21" x14ac:dyDescent="0.3">
      <c r="A542" s="1">
        <v>45065.578344907408</v>
      </c>
      <c r="B542" s="1">
        <v>45085.645555555559</v>
      </c>
      <c r="C542" s="1">
        <v>45085.645555555559</v>
      </c>
      <c r="D542" t="s">
        <v>868</v>
      </c>
      <c r="E542" t="s">
        <v>86</v>
      </c>
      <c r="F542" t="s">
        <v>1419</v>
      </c>
      <c r="G542" t="s">
        <v>88</v>
      </c>
      <c r="H542" t="s">
        <v>603</v>
      </c>
      <c r="I542" t="s">
        <v>1420</v>
      </c>
      <c r="J542" t="s">
        <v>37</v>
      </c>
      <c r="K542" t="s">
        <v>1418</v>
      </c>
      <c r="L542" t="s">
        <v>1421</v>
      </c>
      <c r="M542" t="s">
        <v>22</v>
      </c>
      <c r="N542" s="9"/>
    </row>
    <row r="543" spans="1:21" x14ac:dyDescent="0.3">
      <c r="A543" s="1">
        <v>45065.578344907408</v>
      </c>
      <c r="B543" s="1">
        <v>45085.645555555559</v>
      </c>
      <c r="C543" s="1">
        <v>45085.645555555559</v>
      </c>
      <c r="D543" t="s">
        <v>868</v>
      </c>
      <c r="E543" t="s">
        <v>86</v>
      </c>
      <c r="F543" t="s">
        <v>1419</v>
      </c>
      <c r="N543" s="9">
        <v>44860</v>
      </c>
      <c r="O543" s="7">
        <v>1</v>
      </c>
      <c r="P543" s="8">
        <v>2323</v>
      </c>
      <c r="Q543" s="8">
        <v>841</v>
      </c>
      <c r="R543" t="s">
        <v>1422</v>
      </c>
      <c r="S543" t="s">
        <v>1423</v>
      </c>
      <c r="T543" s="3">
        <v>9682</v>
      </c>
      <c r="U543" s="8" t="s">
        <v>22</v>
      </c>
    </row>
    <row r="544" spans="1:21" x14ac:dyDescent="0.3">
      <c r="A544" s="1">
        <v>45065.578344907408</v>
      </c>
      <c r="B544" s="1">
        <v>45085.645555555559</v>
      </c>
      <c r="C544" s="1">
        <v>45085.645555555559</v>
      </c>
      <c r="D544" t="s">
        <v>868</v>
      </c>
      <c r="E544" t="s">
        <v>86</v>
      </c>
      <c r="F544" t="s">
        <v>1419</v>
      </c>
      <c r="N544" s="9">
        <v>44489</v>
      </c>
      <c r="O544" s="7">
        <v>1</v>
      </c>
      <c r="P544" s="8">
        <v>2323</v>
      </c>
      <c r="Q544" s="8">
        <v>841</v>
      </c>
      <c r="R544" t="s">
        <v>1422</v>
      </c>
      <c r="S544" t="s">
        <v>1424</v>
      </c>
      <c r="T544" s="3">
        <v>9700</v>
      </c>
      <c r="U544" s="8" t="s">
        <v>22</v>
      </c>
    </row>
    <row r="545" spans="1:21" x14ac:dyDescent="0.3">
      <c r="A545" s="1">
        <v>45065.578344907408</v>
      </c>
      <c r="B545" s="1">
        <v>45085.645555555559</v>
      </c>
      <c r="C545" s="1">
        <v>45085.645555555559</v>
      </c>
      <c r="D545" t="s">
        <v>868</v>
      </c>
      <c r="E545" t="s">
        <v>86</v>
      </c>
      <c r="F545" t="s">
        <v>1419</v>
      </c>
      <c r="N545" s="9">
        <v>44116</v>
      </c>
      <c r="O545" s="7">
        <v>1</v>
      </c>
      <c r="P545" s="8">
        <v>2323</v>
      </c>
      <c r="Q545" s="8">
        <v>841</v>
      </c>
      <c r="R545" t="s">
        <v>1422</v>
      </c>
      <c r="S545" t="s">
        <v>1424</v>
      </c>
      <c r="T545" s="3">
        <v>7644</v>
      </c>
      <c r="U545" s="8" t="s">
        <v>22</v>
      </c>
    </row>
    <row r="546" spans="1:21" x14ac:dyDescent="0.3">
      <c r="A546" s="1">
        <v>45065.5784375</v>
      </c>
      <c r="B546" s="1">
        <v>45065.5784375</v>
      </c>
      <c r="C546" s="1">
        <v>45085.645555555559</v>
      </c>
      <c r="D546" t="s">
        <v>868</v>
      </c>
      <c r="E546" t="s">
        <v>86</v>
      </c>
      <c r="F546" t="s">
        <v>1426</v>
      </c>
      <c r="G546" t="s">
        <v>88</v>
      </c>
      <c r="H546" t="s">
        <v>961</v>
      </c>
      <c r="I546" t="s">
        <v>3674</v>
      </c>
      <c r="J546" t="s">
        <v>402</v>
      </c>
      <c r="K546" t="s">
        <v>1425</v>
      </c>
      <c r="L546" t="s">
        <v>3719</v>
      </c>
      <c r="M546" t="s">
        <v>3609</v>
      </c>
      <c r="N546" s="9"/>
    </row>
    <row r="547" spans="1:21" x14ac:dyDescent="0.3">
      <c r="A547" s="1">
        <v>45065.578506944446</v>
      </c>
      <c r="B547" s="1">
        <v>45068.552986111114</v>
      </c>
      <c r="C547" s="1">
        <v>45068.552152777775</v>
      </c>
      <c r="D547" t="s">
        <v>868</v>
      </c>
      <c r="E547" t="s">
        <v>86</v>
      </c>
      <c r="F547" t="s">
        <v>1427</v>
      </c>
      <c r="G547" t="s">
        <v>88</v>
      </c>
      <c r="H547" t="s">
        <v>1428</v>
      </c>
      <c r="I547" t="s">
        <v>1429</v>
      </c>
      <c r="J547" t="s">
        <v>426</v>
      </c>
      <c r="K547" t="s">
        <v>1430</v>
      </c>
      <c r="L547" t="s">
        <v>1431</v>
      </c>
      <c r="M547" t="s">
        <v>21</v>
      </c>
      <c r="N547" s="9"/>
    </row>
    <row r="548" spans="1:21" x14ac:dyDescent="0.3">
      <c r="A548" s="1">
        <v>45065.578587962962</v>
      </c>
      <c r="B548" s="1">
        <v>45083.498113425929</v>
      </c>
      <c r="C548" s="1">
        <v>45083.498113425929</v>
      </c>
      <c r="D548" t="s">
        <v>868</v>
      </c>
      <c r="E548" t="s">
        <v>86</v>
      </c>
      <c r="F548" t="s">
        <v>1433</v>
      </c>
      <c r="G548" t="s">
        <v>88</v>
      </c>
      <c r="H548" t="s">
        <v>574</v>
      </c>
      <c r="I548" t="s">
        <v>575</v>
      </c>
      <c r="J548" t="s">
        <v>37</v>
      </c>
      <c r="K548" t="s">
        <v>1432</v>
      </c>
      <c r="L548" t="s">
        <v>1434</v>
      </c>
      <c r="M548" t="s">
        <v>21</v>
      </c>
      <c r="N548" s="9"/>
    </row>
    <row r="549" spans="1:21" x14ac:dyDescent="0.3">
      <c r="A549" s="1">
        <v>45065.578668981485</v>
      </c>
      <c r="B549" s="1">
        <v>45090.453506944446</v>
      </c>
      <c r="C549" s="1">
        <v>45090.453506944446</v>
      </c>
      <c r="D549" t="s">
        <v>868</v>
      </c>
      <c r="E549" t="s">
        <v>86</v>
      </c>
      <c r="F549" t="s">
        <v>1436</v>
      </c>
      <c r="G549" t="s">
        <v>88</v>
      </c>
      <c r="H549" t="s">
        <v>1437</v>
      </c>
      <c r="I549" t="s">
        <v>1438</v>
      </c>
      <c r="J549" t="s">
        <v>705</v>
      </c>
      <c r="K549" t="s">
        <v>1435</v>
      </c>
      <c r="L549" t="s">
        <v>1439</v>
      </c>
      <c r="M549" t="s">
        <v>21</v>
      </c>
      <c r="N549" s="9"/>
    </row>
    <row r="550" spans="1:21" x14ac:dyDescent="0.3">
      <c r="A550" s="1">
        <v>45065.578750000001</v>
      </c>
      <c r="B550" s="1">
        <v>45065.578750000001</v>
      </c>
      <c r="C550" s="1">
        <v>45090.453506944446</v>
      </c>
      <c r="D550" t="s">
        <v>868</v>
      </c>
      <c r="E550" t="s">
        <v>86</v>
      </c>
      <c r="F550" t="s">
        <v>1441</v>
      </c>
      <c r="G550" t="s">
        <v>88</v>
      </c>
      <c r="H550" t="s">
        <v>367</v>
      </c>
      <c r="I550" t="s">
        <v>3675</v>
      </c>
      <c r="J550" t="s">
        <v>37</v>
      </c>
      <c r="K550" t="s">
        <v>1440</v>
      </c>
      <c r="L550" t="s">
        <v>3618</v>
      </c>
      <c r="M550" t="s">
        <v>3609</v>
      </c>
      <c r="N550" s="9"/>
    </row>
    <row r="551" spans="1:21" x14ac:dyDescent="0.3">
      <c r="A551" s="1">
        <v>45065.578877314816</v>
      </c>
      <c r="B551" s="1">
        <v>45068.548807870371</v>
      </c>
      <c r="C551" s="1">
        <v>45068.548807870371</v>
      </c>
      <c r="D551" t="s">
        <v>868</v>
      </c>
      <c r="E551" t="s">
        <v>86</v>
      </c>
      <c r="F551" t="s">
        <v>1443</v>
      </c>
      <c r="G551" t="s">
        <v>88</v>
      </c>
      <c r="H551" t="s">
        <v>1444</v>
      </c>
      <c r="I551" t="s">
        <v>1445</v>
      </c>
      <c r="J551" t="s">
        <v>37</v>
      </c>
      <c r="K551" t="s">
        <v>1442</v>
      </c>
      <c r="L551" t="s">
        <v>1446</v>
      </c>
      <c r="M551" t="s">
        <v>22</v>
      </c>
      <c r="N551" s="9"/>
    </row>
    <row r="552" spans="1:21" x14ac:dyDescent="0.3">
      <c r="A552" s="1">
        <v>45065.578877314816</v>
      </c>
      <c r="B552" s="1">
        <v>45068.548807870371</v>
      </c>
      <c r="C552" s="1">
        <v>45068.548807870371</v>
      </c>
      <c r="D552" t="s">
        <v>868</v>
      </c>
      <c r="E552" t="s">
        <v>86</v>
      </c>
      <c r="F552" t="s">
        <v>1443</v>
      </c>
      <c r="N552" s="9">
        <v>44953</v>
      </c>
      <c r="O552" s="7">
        <v>1</v>
      </c>
      <c r="P552" s="8">
        <v>2310</v>
      </c>
      <c r="Q552" s="8">
        <v>418</v>
      </c>
      <c r="R552" t="s">
        <v>1034</v>
      </c>
      <c r="S552" t="s">
        <v>1447</v>
      </c>
      <c r="T552" s="24" t="s">
        <v>31</v>
      </c>
      <c r="U552" s="8" t="s">
        <v>22</v>
      </c>
    </row>
    <row r="553" spans="1:21" x14ac:dyDescent="0.3">
      <c r="A553" s="1">
        <v>45065.578877314816</v>
      </c>
      <c r="B553" s="1">
        <v>45068.548807870371</v>
      </c>
      <c r="C553" s="1">
        <v>45068.548807870371</v>
      </c>
      <c r="D553" t="s">
        <v>868</v>
      </c>
      <c r="E553" t="s">
        <v>86</v>
      </c>
      <c r="F553" t="s">
        <v>1443</v>
      </c>
      <c r="N553" s="9">
        <v>44378</v>
      </c>
      <c r="O553" s="7">
        <v>1</v>
      </c>
      <c r="P553" s="8">
        <v>2411</v>
      </c>
      <c r="Q553" s="8">
        <v>841</v>
      </c>
      <c r="R553" t="s">
        <v>1034</v>
      </c>
      <c r="S553" t="s">
        <v>1448</v>
      </c>
      <c r="T553" s="24" t="s">
        <v>31</v>
      </c>
      <c r="U553" s="8" t="s">
        <v>22</v>
      </c>
    </row>
    <row r="554" spans="1:21" x14ac:dyDescent="0.3">
      <c r="A554" s="1">
        <v>45065.578877314816</v>
      </c>
      <c r="B554" s="1">
        <v>45068.548807870371</v>
      </c>
      <c r="C554" s="1">
        <v>45068.548807870371</v>
      </c>
      <c r="D554" t="s">
        <v>868</v>
      </c>
      <c r="E554" t="s">
        <v>86</v>
      </c>
      <c r="F554" t="s">
        <v>1443</v>
      </c>
      <c r="N554" s="9">
        <v>44278</v>
      </c>
      <c r="O554" s="7">
        <v>1</v>
      </c>
      <c r="P554" s="8">
        <v>2411</v>
      </c>
      <c r="Q554" s="8">
        <v>841</v>
      </c>
      <c r="R554" t="s">
        <v>1034</v>
      </c>
      <c r="S554" t="s">
        <v>1449</v>
      </c>
      <c r="T554" s="24" t="s">
        <v>31</v>
      </c>
      <c r="U554" s="8" t="s">
        <v>22</v>
      </c>
    </row>
    <row r="555" spans="1:21" x14ac:dyDescent="0.3">
      <c r="A555" s="1">
        <v>45065.578981481478</v>
      </c>
      <c r="B555" s="1">
        <v>45068.546967592592</v>
      </c>
      <c r="C555" s="1">
        <v>45068.546967592592</v>
      </c>
      <c r="D555" t="s">
        <v>868</v>
      </c>
      <c r="E555" t="s">
        <v>86</v>
      </c>
      <c r="F555" t="s">
        <v>1451</v>
      </c>
      <c r="G555" t="s">
        <v>88</v>
      </c>
      <c r="H555" t="s">
        <v>1452</v>
      </c>
      <c r="I555" t="s">
        <v>1453</v>
      </c>
      <c r="J555" t="s">
        <v>79</v>
      </c>
      <c r="K555" t="s">
        <v>1450</v>
      </c>
      <c r="L555" t="s">
        <v>1454</v>
      </c>
      <c r="M555" t="s">
        <v>21</v>
      </c>
      <c r="N555" s="9"/>
    </row>
    <row r="556" spans="1:21" x14ac:dyDescent="0.3">
      <c r="A556" s="1">
        <v>45065.579062500001</v>
      </c>
      <c r="B556" s="1">
        <v>45065.579062500001</v>
      </c>
      <c r="C556" s="1">
        <v>45068.546967592592</v>
      </c>
      <c r="D556" t="s">
        <v>868</v>
      </c>
      <c r="E556" t="s">
        <v>86</v>
      </c>
      <c r="F556" t="s">
        <v>1455</v>
      </c>
      <c r="G556" t="s">
        <v>88</v>
      </c>
      <c r="H556" t="s">
        <v>270</v>
      </c>
      <c r="I556" t="s">
        <v>3777</v>
      </c>
      <c r="J556" t="s">
        <v>3778</v>
      </c>
      <c r="K556" s="11" t="s">
        <v>3779</v>
      </c>
      <c r="L556" t="s">
        <v>3780</v>
      </c>
      <c r="M556" t="s">
        <v>3609</v>
      </c>
      <c r="N556" s="9"/>
    </row>
    <row r="557" spans="1:21" x14ac:dyDescent="0.3">
      <c r="A557" s="1">
        <v>45065.579131944447</v>
      </c>
      <c r="B557" s="1">
        <v>45090.415972222225</v>
      </c>
      <c r="C557" s="1">
        <v>45090.415972222225</v>
      </c>
      <c r="D557" t="s">
        <v>868</v>
      </c>
      <c r="E557" t="s">
        <v>86</v>
      </c>
      <c r="F557" t="s">
        <v>1457</v>
      </c>
      <c r="G557" t="s">
        <v>88</v>
      </c>
      <c r="H557" t="s">
        <v>1458</v>
      </c>
      <c r="I557" t="s">
        <v>1459</v>
      </c>
      <c r="J557" t="s">
        <v>402</v>
      </c>
      <c r="K557" t="s">
        <v>1456</v>
      </c>
      <c r="L557" t="s">
        <v>1460</v>
      </c>
      <c r="M557" t="s">
        <v>21</v>
      </c>
      <c r="N557" s="9"/>
    </row>
    <row r="558" spans="1:21" x14ac:dyDescent="0.3">
      <c r="A558" s="1">
        <v>45065.579201388886</v>
      </c>
      <c r="B558" s="1">
        <v>45090.433379629627</v>
      </c>
      <c r="C558" s="1">
        <v>45090.433379629627</v>
      </c>
      <c r="D558" t="s">
        <v>868</v>
      </c>
      <c r="E558" t="s">
        <v>86</v>
      </c>
      <c r="F558" t="s">
        <v>1462</v>
      </c>
      <c r="G558" t="s">
        <v>88</v>
      </c>
      <c r="H558" t="s">
        <v>56</v>
      </c>
      <c r="I558" t="s">
        <v>1463</v>
      </c>
      <c r="J558" t="s">
        <v>79</v>
      </c>
      <c r="K558" t="s">
        <v>1461</v>
      </c>
      <c r="L558" t="s">
        <v>1464</v>
      </c>
      <c r="M558" t="s">
        <v>21</v>
      </c>
      <c r="N558" s="9"/>
    </row>
    <row r="559" spans="1:21" x14ac:dyDescent="0.3">
      <c r="A559" s="1">
        <v>45065.579282407409</v>
      </c>
      <c r="B559" s="1">
        <v>45065.579282407409</v>
      </c>
      <c r="C559" s="1">
        <v>45090.433379629627</v>
      </c>
      <c r="D559" t="s">
        <v>868</v>
      </c>
      <c r="E559" t="s">
        <v>86</v>
      </c>
      <c r="F559" t="s">
        <v>1466</v>
      </c>
      <c r="G559" t="s">
        <v>88</v>
      </c>
      <c r="H559" t="s">
        <v>603</v>
      </c>
      <c r="I559" t="s">
        <v>881</v>
      </c>
      <c r="J559" t="s">
        <v>37</v>
      </c>
      <c r="K559" t="s">
        <v>1465</v>
      </c>
      <c r="L559" t="s">
        <v>3704</v>
      </c>
      <c r="M559" t="s">
        <v>3641</v>
      </c>
      <c r="N559" s="9">
        <v>44749</v>
      </c>
      <c r="O559" s="7">
        <v>1</v>
      </c>
      <c r="P559" s="8">
        <v>2310</v>
      </c>
      <c r="Q559" s="8">
        <v>840</v>
      </c>
      <c r="R559" t="s">
        <v>2573</v>
      </c>
      <c r="S559" t="s">
        <v>3705</v>
      </c>
      <c r="T559" s="3">
        <v>8114</v>
      </c>
      <c r="U559" s="8" t="s">
        <v>22</v>
      </c>
    </row>
    <row r="560" spans="1:21" x14ac:dyDescent="0.3">
      <c r="A560" s="1">
        <v>45065.579351851855</v>
      </c>
      <c r="B560" s="1">
        <v>45083.503634259258</v>
      </c>
      <c r="C560" s="1">
        <v>45083.503634259258</v>
      </c>
      <c r="D560" t="s">
        <v>868</v>
      </c>
      <c r="E560" t="s">
        <v>86</v>
      </c>
      <c r="F560" t="s">
        <v>1468</v>
      </c>
      <c r="G560" t="s">
        <v>88</v>
      </c>
      <c r="H560" t="s">
        <v>1469</v>
      </c>
      <c r="I560" t="s">
        <v>1470</v>
      </c>
      <c r="J560" t="s">
        <v>1056</v>
      </c>
      <c r="K560" t="s">
        <v>1467</v>
      </c>
      <c r="L560" t="s">
        <v>1471</v>
      </c>
      <c r="M560" t="s">
        <v>21</v>
      </c>
      <c r="N560" s="9"/>
    </row>
    <row r="561" spans="1:21" x14ac:dyDescent="0.3">
      <c r="A561" s="1">
        <v>45065.579432870371</v>
      </c>
      <c r="B561" s="1">
        <v>45083.500289351854</v>
      </c>
      <c r="C561" s="1">
        <v>45083.500289351854</v>
      </c>
      <c r="D561" t="s">
        <v>868</v>
      </c>
      <c r="E561" t="s">
        <v>86</v>
      </c>
      <c r="F561" t="s">
        <v>1473</v>
      </c>
      <c r="G561" t="s">
        <v>88</v>
      </c>
      <c r="H561" t="s">
        <v>1474</v>
      </c>
      <c r="I561" t="s">
        <v>1475</v>
      </c>
      <c r="J561" t="s">
        <v>37</v>
      </c>
      <c r="K561" t="s">
        <v>1472</v>
      </c>
      <c r="L561" t="s">
        <v>1476</v>
      </c>
      <c r="M561" t="s">
        <v>21</v>
      </c>
      <c r="N561" s="9"/>
    </row>
    <row r="562" spans="1:21" x14ac:dyDescent="0.3">
      <c r="A562" s="1">
        <v>45065.579502314817</v>
      </c>
      <c r="B562" s="1">
        <v>45069.501354166663</v>
      </c>
      <c r="C562" s="1">
        <v>45068.558564814812</v>
      </c>
      <c r="D562" t="s">
        <v>868</v>
      </c>
      <c r="E562" t="s">
        <v>86</v>
      </c>
      <c r="F562" t="s">
        <v>1478</v>
      </c>
      <c r="G562" t="s">
        <v>88</v>
      </c>
      <c r="H562" t="s">
        <v>1479</v>
      </c>
      <c r="I562" t="s">
        <v>1480</v>
      </c>
      <c r="J562" t="s">
        <v>79</v>
      </c>
      <c r="K562" t="s">
        <v>1477</v>
      </c>
      <c r="L562" t="s">
        <v>1481</v>
      </c>
      <c r="M562" t="s">
        <v>22</v>
      </c>
      <c r="N562" s="9"/>
    </row>
    <row r="563" spans="1:21" x14ac:dyDescent="0.3">
      <c r="A563" s="1">
        <v>45065.579502314817</v>
      </c>
      <c r="B563" s="1">
        <v>45069.501354166663</v>
      </c>
      <c r="C563" s="1">
        <v>45068.558564814812</v>
      </c>
      <c r="D563" t="s">
        <v>868</v>
      </c>
      <c r="E563" t="s">
        <v>86</v>
      </c>
      <c r="F563" t="s">
        <v>1478</v>
      </c>
      <c r="N563" s="9">
        <v>45033</v>
      </c>
      <c r="O563" s="7">
        <v>1</v>
      </c>
      <c r="P563" s="8">
        <v>2411</v>
      </c>
      <c r="Q563" s="8">
        <v>841</v>
      </c>
      <c r="R563" t="s">
        <v>1034</v>
      </c>
      <c r="S563" t="s">
        <v>1482</v>
      </c>
      <c r="T563" s="24">
        <v>5248.5</v>
      </c>
      <c r="U563" s="8" t="s">
        <v>22</v>
      </c>
    </row>
    <row r="564" spans="1:21" x14ac:dyDescent="0.3">
      <c r="A564" s="1">
        <v>45065.579571759263</v>
      </c>
      <c r="B564" s="1">
        <v>45068.541620370372</v>
      </c>
      <c r="C564" s="1">
        <v>45068.541620370372</v>
      </c>
      <c r="D564" t="s">
        <v>868</v>
      </c>
      <c r="E564" t="s">
        <v>86</v>
      </c>
      <c r="F564" t="s">
        <v>1484</v>
      </c>
      <c r="G564" t="s">
        <v>88</v>
      </c>
      <c r="H564" t="s">
        <v>55</v>
      </c>
      <c r="I564" t="s">
        <v>1485</v>
      </c>
      <c r="J564" t="s">
        <v>37</v>
      </c>
      <c r="K564" t="s">
        <v>1483</v>
      </c>
      <c r="L564" t="s">
        <v>1486</v>
      </c>
      <c r="M564" t="s">
        <v>21</v>
      </c>
      <c r="N564" s="9"/>
    </row>
    <row r="565" spans="1:21" x14ac:dyDescent="0.3">
      <c r="A565" s="1">
        <v>45065.579664351855</v>
      </c>
      <c r="B565" s="1">
        <v>45068.541481481479</v>
      </c>
      <c r="C565" s="1">
        <v>45068.541481481479</v>
      </c>
      <c r="D565" t="s">
        <v>868</v>
      </c>
      <c r="E565" t="s">
        <v>86</v>
      </c>
      <c r="F565" t="s">
        <v>1488</v>
      </c>
      <c r="G565" t="s">
        <v>88</v>
      </c>
      <c r="H565" t="s">
        <v>1489</v>
      </c>
      <c r="I565" t="s">
        <v>1490</v>
      </c>
      <c r="J565" t="s">
        <v>79</v>
      </c>
      <c r="K565" t="s">
        <v>1487</v>
      </c>
      <c r="L565" t="s">
        <v>1491</v>
      </c>
      <c r="M565" t="s">
        <v>21</v>
      </c>
      <c r="N565" s="9"/>
    </row>
    <row r="566" spans="1:21" x14ac:dyDescent="0.3">
      <c r="A566" s="1">
        <v>45065.579722222225</v>
      </c>
      <c r="B566" s="1">
        <v>45065.579722222225</v>
      </c>
      <c r="C566" s="1">
        <v>45068.541481481479</v>
      </c>
      <c r="D566" t="s">
        <v>868</v>
      </c>
      <c r="E566" t="s">
        <v>86</v>
      </c>
      <c r="F566" t="s">
        <v>1493</v>
      </c>
      <c r="G566" t="s">
        <v>88</v>
      </c>
      <c r="H566" t="s">
        <v>457</v>
      </c>
      <c r="I566" t="s">
        <v>1223</v>
      </c>
      <c r="J566" t="s">
        <v>37</v>
      </c>
      <c r="K566" t="s">
        <v>1492</v>
      </c>
      <c r="L566" t="s">
        <v>3618</v>
      </c>
      <c r="M566" t="s">
        <v>3609</v>
      </c>
      <c r="N566" s="9"/>
    </row>
    <row r="567" spans="1:21" x14ac:dyDescent="0.3">
      <c r="A567" s="1">
        <v>45065.579791666663</v>
      </c>
      <c r="B567" s="1">
        <v>45085.610983796294</v>
      </c>
      <c r="C567" s="1">
        <v>45085.610983796294</v>
      </c>
      <c r="D567" t="s">
        <v>868</v>
      </c>
      <c r="E567" t="s">
        <v>86</v>
      </c>
      <c r="F567" t="s">
        <v>1495</v>
      </c>
      <c r="G567" t="s">
        <v>88</v>
      </c>
      <c r="H567" t="s">
        <v>679</v>
      </c>
      <c r="I567" t="s">
        <v>1496</v>
      </c>
      <c r="J567" t="s">
        <v>37</v>
      </c>
      <c r="K567" t="s">
        <v>1494</v>
      </c>
      <c r="L567" t="s">
        <v>1497</v>
      </c>
      <c r="M567" t="s">
        <v>22</v>
      </c>
      <c r="N567" s="9"/>
    </row>
    <row r="568" spans="1:21" x14ac:dyDescent="0.3">
      <c r="A568" s="1">
        <v>45065.579791666663</v>
      </c>
      <c r="B568" s="1">
        <v>45085.610983796294</v>
      </c>
      <c r="C568" s="1">
        <v>45085.610983796294</v>
      </c>
      <c r="D568" t="s">
        <v>868</v>
      </c>
      <c r="E568" t="s">
        <v>86</v>
      </c>
      <c r="F568" t="s">
        <v>1495</v>
      </c>
      <c r="N568" s="9">
        <v>44804</v>
      </c>
      <c r="O568" s="7">
        <v>1</v>
      </c>
      <c r="P568" s="8">
        <v>2411</v>
      </c>
      <c r="Q568" s="8">
        <v>841</v>
      </c>
      <c r="R568" t="s">
        <v>1034</v>
      </c>
      <c r="S568" t="s">
        <v>1498</v>
      </c>
      <c r="T568" s="3">
        <v>1356</v>
      </c>
      <c r="U568" s="8" t="s">
        <v>22</v>
      </c>
    </row>
    <row r="569" spans="1:21" x14ac:dyDescent="0.3">
      <c r="A569" s="1">
        <v>45065.579791666663</v>
      </c>
      <c r="B569" s="1">
        <v>45085.610983796294</v>
      </c>
      <c r="C569" s="1">
        <v>45085.610983796294</v>
      </c>
      <c r="D569" t="s">
        <v>868</v>
      </c>
      <c r="E569" t="s">
        <v>86</v>
      </c>
      <c r="F569" t="s">
        <v>1495</v>
      </c>
      <c r="N569" s="9">
        <v>44393</v>
      </c>
      <c r="O569" s="7">
        <v>1</v>
      </c>
      <c r="P569" s="8">
        <v>2411</v>
      </c>
      <c r="Q569" s="8">
        <v>841</v>
      </c>
      <c r="R569" t="s">
        <v>1034</v>
      </c>
      <c r="S569" t="s">
        <v>1499</v>
      </c>
      <c r="T569" s="3">
        <v>1424</v>
      </c>
      <c r="U569" s="8" t="s">
        <v>22</v>
      </c>
    </row>
    <row r="570" spans="1:21" x14ac:dyDescent="0.3">
      <c r="A570" s="1">
        <v>45065.579791666663</v>
      </c>
      <c r="B570" s="1">
        <v>45085.610983796294</v>
      </c>
      <c r="C570" s="1">
        <v>45085.610983796294</v>
      </c>
      <c r="D570" t="s">
        <v>868</v>
      </c>
      <c r="E570" t="s">
        <v>86</v>
      </c>
      <c r="F570" t="s">
        <v>1495</v>
      </c>
      <c r="N570" s="9">
        <v>44028</v>
      </c>
      <c r="O570" s="7">
        <v>1</v>
      </c>
      <c r="P570" s="8">
        <v>2490</v>
      </c>
      <c r="Q570" s="8">
        <v>841</v>
      </c>
      <c r="R570" t="s">
        <v>1034</v>
      </c>
      <c r="S570" t="s">
        <v>1500</v>
      </c>
      <c r="T570" s="3">
        <v>1548</v>
      </c>
      <c r="U570" s="8" t="s">
        <v>22</v>
      </c>
    </row>
    <row r="571" spans="1:21" x14ac:dyDescent="0.3">
      <c r="A571" s="1">
        <v>45065.579872685186</v>
      </c>
      <c r="B571" s="1">
        <v>45083.54650462963</v>
      </c>
      <c r="C571" s="1">
        <v>45083.54650462963</v>
      </c>
      <c r="D571" t="s">
        <v>868</v>
      </c>
      <c r="E571" t="s">
        <v>86</v>
      </c>
      <c r="F571" t="s">
        <v>1502</v>
      </c>
      <c r="G571" t="s">
        <v>88</v>
      </c>
      <c r="H571" t="s">
        <v>737</v>
      </c>
      <c r="I571" t="s">
        <v>1503</v>
      </c>
      <c r="J571" t="s">
        <v>79</v>
      </c>
      <c r="K571" t="s">
        <v>1501</v>
      </c>
      <c r="L571" t="s">
        <v>1504</v>
      </c>
      <c r="M571" t="s">
        <v>3610</v>
      </c>
      <c r="N571" s="9"/>
    </row>
    <row r="572" spans="1:21" x14ac:dyDescent="0.3">
      <c r="A572" s="1">
        <v>45065.579942129632</v>
      </c>
      <c r="B572" s="1">
        <v>45086.726724537039</v>
      </c>
      <c r="C572" s="1">
        <v>45086.726724537039</v>
      </c>
      <c r="D572" t="s">
        <v>868</v>
      </c>
      <c r="E572" t="s">
        <v>86</v>
      </c>
      <c r="F572" t="s">
        <v>1506</v>
      </c>
      <c r="G572" t="s">
        <v>88</v>
      </c>
      <c r="H572" t="s">
        <v>985</v>
      </c>
      <c r="I572" t="s">
        <v>1507</v>
      </c>
      <c r="J572" t="s">
        <v>37</v>
      </c>
      <c r="K572" t="s">
        <v>1505</v>
      </c>
      <c r="L572" t="s">
        <v>1508</v>
      </c>
      <c r="M572" t="s">
        <v>22</v>
      </c>
      <c r="N572" s="9"/>
    </row>
    <row r="573" spans="1:21" x14ac:dyDescent="0.3">
      <c r="A573" s="1">
        <v>45065.579942129632</v>
      </c>
      <c r="B573" s="1">
        <v>45086.726724537039</v>
      </c>
      <c r="C573" s="1">
        <v>45086.726724537039</v>
      </c>
      <c r="D573" t="s">
        <v>868</v>
      </c>
      <c r="E573" t="s">
        <v>86</v>
      </c>
      <c r="F573" t="s">
        <v>1506</v>
      </c>
      <c r="N573" s="9">
        <v>44826</v>
      </c>
      <c r="O573" s="7">
        <v>1</v>
      </c>
      <c r="P573" s="8">
        <v>2310</v>
      </c>
      <c r="Q573" s="8">
        <v>841</v>
      </c>
      <c r="R573" t="s">
        <v>1034</v>
      </c>
      <c r="S573" t="s">
        <v>1509</v>
      </c>
      <c r="T573" s="3">
        <v>9212</v>
      </c>
      <c r="U573" s="8" t="s">
        <v>22</v>
      </c>
    </row>
    <row r="574" spans="1:21" x14ac:dyDescent="0.3">
      <c r="A574" s="1">
        <v>45065.580011574071</v>
      </c>
      <c r="B574" s="1">
        <v>45083.513055555559</v>
      </c>
      <c r="C574" s="1">
        <v>45083.513055555559</v>
      </c>
      <c r="D574" t="s">
        <v>868</v>
      </c>
      <c r="E574" t="s">
        <v>86</v>
      </c>
      <c r="F574" t="s">
        <v>1511</v>
      </c>
      <c r="G574" t="s">
        <v>88</v>
      </c>
      <c r="H574" t="s">
        <v>1512</v>
      </c>
      <c r="I574" t="s">
        <v>1513</v>
      </c>
      <c r="J574" t="s">
        <v>37</v>
      </c>
      <c r="K574" t="s">
        <v>1510</v>
      </c>
      <c r="L574" t="s">
        <v>1514</v>
      </c>
      <c r="M574" t="s">
        <v>3610</v>
      </c>
      <c r="N574" s="9"/>
    </row>
    <row r="575" spans="1:21" x14ac:dyDescent="0.3">
      <c r="A575" s="1">
        <v>45065.580081018517</v>
      </c>
      <c r="B575" s="1">
        <v>45065.580081018517</v>
      </c>
      <c r="C575" s="1">
        <v>45083.513055555559</v>
      </c>
      <c r="D575" t="s">
        <v>868</v>
      </c>
      <c r="E575" t="s">
        <v>86</v>
      </c>
      <c r="F575" t="s">
        <v>1516</v>
      </c>
      <c r="G575" t="s">
        <v>88</v>
      </c>
      <c r="H575" t="s">
        <v>2304</v>
      </c>
      <c r="I575" t="s">
        <v>723</v>
      </c>
      <c r="J575" t="s">
        <v>37</v>
      </c>
      <c r="K575" s="2" t="s">
        <v>1515</v>
      </c>
      <c r="L575" t="s">
        <v>3618</v>
      </c>
      <c r="M575" t="s">
        <v>3609</v>
      </c>
      <c r="N575" s="9"/>
    </row>
    <row r="576" spans="1:21" x14ac:dyDescent="0.3">
      <c r="A576" s="1">
        <v>45065.580150462964</v>
      </c>
      <c r="B576" s="1">
        <v>45071.424189814818</v>
      </c>
      <c r="C576" s="1">
        <v>45070.63380787037</v>
      </c>
      <c r="D576" t="s">
        <v>868</v>
      </c>
      <c r="E576" t="s">
        <v>86</v>
      </c>
      <c r="F576" t="s">
        <v>1518</v>
      </c>
      <c r="G576" t="s">
        <v>88</v>
      </c>
      <c r="H576" t="s">
        <v>1519</v>
      </c>
      <c r="I576" t="s">
        <v>1520</v>
      </c>
      <c r="J576" t="s">
        <v>79</v>
      </c>
      <c r="K576" t="s">
        <v>1517</v>
      </c>
      <c r="L576" t="s">
        <v>1521</v>
      </c>
      <c r="M576" t="s">
        <v>21</v>
      </c>
      <c r="N576" s="9"/>
    </row>
    <row r="577" spans="1:21" x14ac:dyDescent="0.3">
      <c r="A577" s="1">
        <v>45065.58021990741</v>
      </c>
      <c r="B577" s="1">
        <v>45065.58021990741</v>
      </c>
      <c r="C577" s="1">
        <v>45070.63380787037</v>
      </c>
      <c r="D577" t="s">
        <v>868</v>
      </c>
      <c r="E577" t="s">
        <v>86</v>
      </c>
      <c r="F577" t="s">
        <v>1523</v>
      </c>
      <c r="G577" t="s">
        <v>88</v>
      </c>
      <c r="H577" t="s">
        <v>457</v>
      </c>
      <c r="I577" t="s">
        <v>3716</v>
      </c>
      <c r="J577" t="s">
        <v>79</v>
      </c>
      <c r="K577" t="s">
        <v>1522</v>
      </c>
      <c r="L577" t="s">
        <v>3717</v>
      </c>
      <c r="M577" t="s">
        <v>3609</v>
      </c>
      <c r="N577" s="9"/>
    </row>
    <row r="578" spans="1:21" x14ac:dyDescent="0.3">
      <c r="A578" s="1">
        <v>45065.580312500002</v>
      </c>
      <c r="B578" s="1">
        <v>45069.540208333332</v>
      </c>
      <c r="C578" s="1">
        <v>45069.540208333332</v>
      </c>
      <c r="D578" t="s">
        <v>868</v>
      </c>
      <c r="E578" t="s">
        <v>86</v>
      </c>
      <c r="F578" t="s">
        <v>1525</v>
      </c>
      <c r="G578" t="s">
        <v>88</v>
      </c>
      <c r="H578" t="s">
        <v>55</v>
      </c>
      <c r="I578" t="s">
        <v>1526</v>
      </c>
      <c r="J578" t="s">
        <v>79</v>
      </c>
      <c r="K578" t="s">
        <v>1524</v>
      </c>
      <c r="L578" t="s">
        <v>1527</v>
      </c>
      <c r="M578" t="s">
        <v>21</v>
      </c>
      <c r="N578" s="9"/>
    </row>
    <row r="579" spans="1:21" x14ac:dyDescent="0.3">
      <c r="A579" s="1">
        <v>45065.580393518518</v>
      </c>
      <c r="B579" s="1">
        <v>45090.394328703704</v>
      </c>
      <c r="C579" s="1">
        <v>45090.394328703704</v>
      </c>
      <c r="D579" t="s">
        <v>868</v>
      </c>
      <c r="E579" t="s">
        <v>15</v>
      </c>
      <c r="F579" t="s">
        <v>1528</v>
      </c>
      <c r="G579" t="s">
        <v>688</v>
      </c>
      <c r="H579" t="s">
        <v>1529</v>
      </c>
      <c r="I579" t="s">
        <v>333</v>
      </c>
      <c r="J579" t="s">
        <v>37</v>
      </c>
      <c r="K579" t="s">
        <v>1530</v>
      </c>
      <c r="L579" t="s">
        <v>1531</v>
      </c>
      <c r="M579" t="s">
        <v>21</v>
      </c>
      <c r="N579" s="9"/>
    </row>
    <row r="580" spans="1:21" x14ac:dyDescent="0.3">
      <c r="A580" s="1">
        <v>45065.580474537041</v>
      </c>
      <c r="B580" s="1">
        <v>45068.622187499997</v>
      </c>
      <c r="C580" s="1">
        <v>45068.622187499997</v>
      </c>
      <c r="D580" t="s">
        <v>868</v>
      </c>
      <c r="E580" t="s">
        <v>15</v>
      </c>
      <c r="F580" t="s">
        <v>1533</v>
      </c>
      <c r="G580" t="s">
        <v>688</v>
      </c>
      <c r="H580" t="s">
        <v>693</v>
      </c>
      <c r="I580" t="s">
        <v>1534</v>
      </c>
      <c r="J580" t="s">
        <v>37</v>
      </c>
      <c r="K580" t="s">
        <v>1532</v>
      </c>
      <c r="L580" t="s">
        <v>1535</v>
      </c>
      <c r="M580" t="s">
        <v>21</v>
      </c>
      <c r="N580" s="9"/>
    </row>
    <row r="581" spans="1:21" x14ac:dyDescent="0.3">
      <c r="A581" s="1">
        <v>45065.580567129633</v>
      </c>
      <c r="B581" s="1">
        <v>45084.307187500002</v>
      </c>
      <c r="C581" s="1">
        <v>45084.307187500002</v>
      </c>
      <c r="D581" t="s">
        <v>868</v>
      </c>
      <c r="E581" t="s">
        <v>15</v>
      </c>
      <c r="F581" t="s">
        <v>1537</v>
      </c>
      <c r="G581" t="s">
        <v>688</v>
      </c>
      <c r="H581" t="s">
        <v>1538</v>
      </c>
      <c r="I581" t="s">
        <v>1539</v>
      </c>
      <c r="J581" t="s">
        <v>37</v>
      </c>
      <c r="K581" t="s">
        <v>1536</v>
      </c>
      <c r="L581" t="s">
        <v>1540</v>
      </c>
      <c r="M581" t="s">
        <v>21</v>
      </c>
      <c r="N581" s="9"/>
    </row>
    <row r="582" spans="1:21" x14ac:dyDescent="0.3">
      <c r="A582" s="1">
        <v>45065.580671296295</v>
      </c>
      <c r="B582" s="1">
        <v>45070.433125000003</v>
      </c>
      <c r="C582" s="1">
        <v>45070.433136574073</v>
      </c>
      <c r="D582" t="s">
        <v>868</v>
      </c>
      <c r="E582" t="s">
        <v>15</v>
      </c>
      <c r="F582" t="s">
        <v>1542</v>
      </c>
      <c r="G582" t="s">
        <v>688</v>
      </c>
      <c r="H582" t="s">
        <v>1543</v>
      </c>
      <c r="I582" t="s">
        <v>1544</v>
      </c>
      <c r="J582" t="s">
        <v>37</v>
      </c>
      <c r="K582" t="s">
        <v>1541</v>
      </c>
      <c r="L582" t="s">
        <v>1545</v>
      </c>
      <c r="M582" t="s">
        <v>22</v>
      </c>
      <c r="N582" s="9"/>
    </row>
    <row r="583" spans="1:21" x14ac:dyDescent="0.3">
      <c r="A583" s="1">
        <v>45065.580671296295</v>
      </c>
      <c r="B583" s="1">
        <v>45070.433125000003</v>
      </c>
      <c r="C583" s="1">
        <v>45070.433136574073</v>
      </c>
      <c r="D583" t="s">
        <v>868</v>
      </c>
      <c r="E583" t="s">
        <v>15</v>
      </c>
      <c r="F583" t="s">
        <v>1542</v>
      </c>
      <c r="N583" s="9">
        <v>44775</v>
      </c>
      <c r="O583" s="7">
        <v>1</v>
      </c>
      <c r="P583" s="8">
        <v>2310</v>
      </c>
      <c r="Q583" s="8">
        <v>418</v>
      </c>
      <c r="R583" t="s">
        <v>1034</v>
      </c>
      <c r="S583" t="s">
        <v>1546</v>
      </c>
      <c r="T583" s="24" t="s">
        <v>31</v>
      </c>
      <c r="U583" s="8" t="s">
        <v>22</v>
      </c>
    </row>
    <row r="584" spans="1:21" x14ac:dyDescent="0.3">
      <c r="A584" s="1">
        <v>45065.580775462964</v>
      </c>
      <c r="B584" s="1">
        <v>45083.498078703706</v>
      </c>
      <c r="C584" s="1">
        <v>45083.498078703706</v>
      </c>
      <c r="D584" t="s">
        <v>868</v>
      </c>
      <c r="E584" t="s">
        <v>15</v>
      </c>
      <c r="F584" t="s">
        <v>1547</v>
      </c>
      <c r="G584" t="s">
        <v>688</v>
      </c>
      <c r="H584" t="s">
        <v>1529</v>
      </c>
      <c r="I584" t="s">
        <v>333</v>
      </c>
      <c r="J584" t="s">
        <v>37</v>
      </c>
      <c r="K584" t="s">
        <v>1548</v>
      </c>
      <c r="L584" t="s">
        <v>1549</v>
      </c>
      <c r="M584" t="s">
        <v>21</v>
      </c>
      <c r="N584" s="9"/>
    </row>
    <row r="585" spans="1:21" x14ac:dyDescent="0.3">
      <c r="A585" s="1">
        <v>45065.580868055556</v>
      </c>
      <c r="B585" s="1">
        <v>45068.541932870372</v>
      </c>
      <c r="C585" s="1">
        <v>45068.541932870372</v>
      </c>
      <c r="D585" t="s">
        <v>868</v>
      </c>
      <c r="E585" t="s">
        <v>15</v>
      </c>
      <c r="F585" t="s">
        <v>1551</v>
      </c>
      <c r="G585" t="s">
        <v>688</v>
      </c>
      <c r="H585" t="s">
        <v>1552</v>
      </c>
      <c r="I585" t="s">
        <v>1553</v>
      </c>
      <c r="J585" t="s">
        <v>37</v>
      </c>
      <c r="K585" t="s">
        <v>1550</v>
      </c>
      <c r="L585" t="s">
        <v>1554</v>
      </c>
      <c r="M585" t="s">
        <v>21</v>
      </c>
      <c r="N585" s="9"/>
    </row>
    <row r="586" spans="1:21" x14ac:dyDescent="0.3">
      <c r="A586" s="1">
        <v>45065.580972222226</v>
      </c>
      <c r="B586" s="1">
        <v>45068.556261574071</v>
      </c>
      <c r="C586" s="1">
        <v>45068.556261574071</v>
      </c>
      <c r="D586" t="s">
        <v>868</v>
      </c>
      <c r="E586" t="s">
        <v>15</v>
      </c>
      <c r="F586" t="s">
        <v>1556</v>
      </c>
      <c r="G586" t="s">
        <v>688</v>
      </c>
      <c r="H586" t="s">
        <v>1557</v>
      </c>
      <c r="I586" t="s">
        <v>1558</v>
      </c>
      <c r="J586" t="s">
        <v>37</v>
      </c>
      <c r="K586" t="s">
        <v>1555</v>
      </c>
      <c r="L586" t="s">
        <v>1559</v>
      </c>
      <c r="M586" t="s">
        <v>21</v>
      </c>
      <c r="N586" s="9"/>
    </row>
    <row r="587" spans="1:21" x14ac:dyDescent="0.3">
      <c r="A587" s="1">
        <v>45065.581053240741</v>
      </c>
      <c r="B587" s="1">
        <v>45084.341724537036</v>
      </c>
      <c r="C587" s="1">
        <v>45084.341724537036</v>
      </c>
      <c r="D587" t="s">
        <v>868</v>
      </c>
      <c r="E587" t="s">
        <v>203</v>
      </c>
      <c r="F587" t="s">
        <v>1560</v>
      </c>
      <c r="G587" t="s">
        <v>1561</v>
      </c>
      <c r="H587" t="s">
        <v>1562</v>
      </c>
      <c r="I587" t="s">
        <v>1563</v>
      </c>
      <c r="J587" t="s">
        <v>705</v>
      </c>
      <c r="K587" t="s">
        <v>1564</v>
      </c>
      <c r="L587" t="s">
        <v>1565</v>
      </c>
      <c r="M587" t="s">
        <v>21</v>
      </c>
      <c r="N587" s="9"/>
    </row>
    <row r="588" spans="1:21" x14ac:dyDescent="0.3">
      <c r="A588" s="1">
        <v>45065.581134259257</v>
      </c>
      <c r="B588" s="1">
        <v>45065.581134259257</v>
      </c>
      <c r="C588" s="1">
        <v>45084.341724537036</v>
      </c>
      <c r="D588" t="s">
        <v>868</v>
      </c>
      <c r="E588" t="s">
        <v>203</v>
      </c>
      <c r="F588" t="s">
        <v>1567</v>
      </c>
      <c r="G588" t="s">
        <v>1561</v>
      </c>
      <c r="H588" t="s">
        <v>689</v>
      </c>
      <c r="I588" t="s">
        <v>3769</v>
      </c>
      <c r="J588" t="s">
        <v>37</v>
      </c>
      <c r="K588" t="s">
        <v>1566</v>
      </c>
      <c r="L588" t="s">
        <v>3618</v>
      </c>
      <c r="M588" t="s">
        <v>3609</v>
      </c>
      <c r="N588" s="9"/>
    </row>
    <row r="589" spans="1:21" x14ac:dyDescent="0.3">
      <c r="A589" s="1">
        <v>45065.581226851849</v>
      </c>
      <c r="B589" s="1">
        <v>45069.401435185187</v>
      </c>
      <c r="C589" s="1">
        <v>45069.401435185187</v>
      </c>
      <c r="D589" t="s">
        <v>868</v>
      </c>
      <c r="E589" t="s">
        <v>203</v>
      </c>
      <c r="F589" t="s">
        <v>1569</v>
      </c>
      <c r="G589" t="s">
        <v>1561</v>
      </c>
      <c r="H589" t="s">
        <v>251</v>
      </c>
      <c r="I589" t="s">
        <v>1570</v>
      </c>
      <c r="J589" t="s">
        <v>37</v>
      </c>
      <c r="K589" t="s">
        <v>1568</v>
      </c>
      <c r="L589" t="s">
        <v>1571</v>
      </c>
      <c r="M589" t="s">
        <v>21</v>
      </c>
      <c r="N589" s="9"/>
    </row>
    <row r="590" spans="1:21" x14ac:dyDescent="0.3">
      <c r="A590" s="1">
        <v>45065.581296296295</v>
      </c>
      <c r="B590" s="1">
        <v>45089.399004629631</v>
      </c>
      <c r="C590" s="1">
        <v>45089.399004629631</v>
      </c>
      <c r="D590" t="s">
        <v>868</v>
      </c>
      <c r="E590" t="s">
        <v>203</v>
      </c>
      <c r="F590" t="s">
        <v>1573</v>
      </c>
      <c r="G590" t="s">
        <v>1561</v>
      </c>
      <c r="H590" t="s">
        <v>457</v>
      </c>
      <c r="I590" t="s">
        <v>1574</v>
      </c>
      <c r="J590" t="s">
        <v>79</v>
      </c>
      <c r="K590" t="s">
        <v>1572</v>
      </c>
      <c r="L590" t="s">
        <v>1575</v>
      </c>
      <c r="M590" t="s">
        <v>22</v>
      </c>
      <c r="N590" s="9"/>
    </row>
    <row r="591" spans="1:21" x14ac:dyDescent="0.3">
      <c r="A591" s="1">
        <v>45065.581296296295</v>
      </c>
      <c r="B591" s="1">
        <v>45089.399004629631</v>
      </c>
      <c r="C591" s="1">
        <v>45089.399004629631</v>
      </c>
      <c r="D591" t="s">
        <v>868</v>
      </c>
      <c r="E591" t="s">
        <v>203</v>
      </c>
      <c r="F591" t="s">
        <v>1573</v>
      </c>
      <c r="N591" s="9">
        <v>44432</v>
      </c>
      <c r="O591" s="7">
        <v>1</v>
      </c>
      <c r="P591" s="8">
        <v>2310</v>
      </c>
      <c r="Q591" s="8">
        <v>841</v>
      </c>
      <c r="R591" t="s">
        <v>1034</v>
      </c>
      <c r="S591" t="s">
        <v>1576</v>
      </c>
      <c r="T591" s="3">
        <v>1656</v>
      </c>
      <c r="U591" s="8" t="s">
        <v>22</v>
      </c>
    </row>
    <row r="592" spans="1:21" x14ac:dyDescent="0.3">
      <c r="A592" s="1">
        <v>45065.581296296295</v>
      </c>
      <c r="B592" s="1">
        <v>45089.399004629631</v>
      </c>
      <c r="C592" s="1">
        <v>45089.399004629631</v>
      </c>
      <c r="D592" t="s">
        <v>868</v>
      </c>
      <c r="E592" t="s">
        <v>203</v>
      </c>
      <c r="F592" t="s">
        <v>1573</v>
      </c>
      <c r="N592" s="9">
        <v>44754</v>
      </c>
      <c r="O592" s="7">
        <v>1</v>
      </c>
      <c r="P592" s="8">
        <v>2310</v>
      </c>
      <c r="Q592" s="8">
        <v>841</v>
      </c>
      <c r="R592" t="s">
        <v>1034</v>
      </c>
      <c r="S592" t="s">
        <v>1577</v>
      </c>
      <c r="T592" s="3">
        <v>1714</v>
      </c>
      <c r="U592" s="8" t="s">
        <v>22</v>
      </c>
    </row>
    <row r="593" spans="1:14" x14ac:dyDescent="0.3">
      <c r="A593" s="1">
        <v>45065.581377314818</v>
      </c>
      <c r="B593" s="1">
        <v>45068.60087962963</v>
      </c>
      <c r="C593" s="1">
        <v>45068.60087962963</v>
      </c>
      <c r="D593" t="s">
        <v>868</v>
      </c>
      <c r="E593" t="s">
        <v>203</v>
      </c>
      <c r="F593" t="s">
        <v>1198</v>
      </c>
      <c r="G593" t="s">
        <v>1561</v>
      </c>
      <c r="H593" t="s">
        <v>1579</v>
      </c>
      <c r="I593" t="s">
        <v>1580</v>
      </c>
      <c r="J593" t="s">
        <v>37</v>
      </c>
      <c r="K593" t="s">
        <v>1578</v>
      </c>
      <c r="L593" t="s">
        <v>1581</v>
      </c>
      <c r="M593" t="s">
        <v>3610</v>
      </c>
      <c r="N593" s="9"/>
    </row>
    <row r="594" spans="1:14" x14ac:dyDescent="0.3">
      <c r="A594" s="1">
        <v>45065.581446759257</v>
      </c>
      <c r="B594" s="1">
        <v>45065.581446759257</v>
      </c>
      <c r="C594" s="1">
        <v>45068.60087962963</v>
      </c>
      <c r="D594" t="s">
        <v>868</v>
      </c>
      <c r="E594" t="s">
        <v>45</v>
      </c>
      <c r="F594" t="s">
        <v>1583</v>
      </c>
      <c r="G594" t="s">
        <v>1584</v>
      </c>
      <c r="H594" t="s">
        <v>3619</v>
      </c>
      <c r="I594" t="s">
        <v>1599</v>
      </c>
      <c r="J594" t="s">
        <v>37</v>
      </c>
      <c r="K594" s="2" t="s">
        <v>1582</v>
      </c>
      <c r="L594" t="s">
        <v>3618</v>
      </c>
      <c r="M594" t="s">
        <v>3609</v>
      </c>
      <c r="N594" s="9"/>
    </row>
    <row r="595" spans="1:14" x14ac:dyDescent="0.3">
      <c r="A595" s="1">
        <v>45065.581504629627</v>
      </c>
      <c r="B595" s="1">
        <v>45090.369386574072</v>
      </c>
      <c r="C595" s="1">
        <v>45090.369386574072</v>
      </c>
      <c r="D595" t="s">
        <v>868</v>
      </c>
      <c r="E595" t="s">
        <v>45</v>
      </c>
      <c r="F595" t="s">
        <v>1586</v>
      </c>
      <c r="G595" t="s">
        <v>1584</v>
      </c>
      <c r="H595" t="s">
        <v>1259</v>
      </c>
      <c r="I595" t="s">
        <v>1587</v>
      </c>
      <c r="J595" t="s">
        <v>37</v>
      </c>
      <c r="K595" t="s">
        <v>1585</v>
      </c>
      <c r="L595" t="s">
        <v>1588</v>
      </c>
      <c r="M595" t="s">
        <v>21</v>
      </c>
      <c r="N595" s="9"/>
    </row>
    <row r="596" spans="1:14" x14ac:dyDescent="0.3">
      <c r="A596" s="1">
        <v>45065.581574074073</v>
      </c>
      <c r="B596" s="1">
        <v>45068.539004629631</v>
      </c>
      <c r="C596" s="1">
        <v>45068.5390162037</v>
      </c>
      <c r="D596" t="s">
        <v>868</v>
      </c>
      <c r="E596" t="s">
        <v>45</v>
      </c>
      <c r="F596" t="s">
        <v>1590</v>
      </c>
      <c r="G596" t="s">
        <v>1584</v>
      </c>
      <c r="H596" t="s">
        <v>797</v>
      </c>
      <c r="I596" t="s">
        <v>1591</v>
      </c>
      <c r="J596" t="s">
        <v>37</v>
      </c>
      <c r="K596" t="s">
        <v>1589</v>
      </c>
      <c r="L596" t="s">
        <v>1592</v>
      </c>
      <c r="M596" t="s">
        <v>3610</v>
      </c>
      <c r="N596" s="9"/>
    </row>
    <row r="597" spans="1:14" x14ac:dyDescent="0.3">
      <c r="A597" s="1">
        <v>45065.581678240742</v>
      </c>
      <c r="B597" s="1">
        <v>45069.471539351849</v>
      </c>
      <c r="C597" s="1">
        <v>45069.471539351849</v>
      </c>
      <c r="D597" t="s">
        <v>868</v>
      </c>
      <c r="E597" t="s">
        <v>45</v>
      </c>
      <c r="F597" t="s">
        <v>1594</v>
      </c>
      <c r="G597" t="s">
        <v>1584</v>
      </c>
      <c r="H597" t="s">
        <v>1333</v>
      </c>
      <c r="I597" t="s">
        <v>1595</v>
      </c>
      <c r="J597" t="s">
        <v>79</v>
      </c>
      <c r="K597" t="s">
        <v>1593</v>
      </c>
      <c r="L597" t="s">
        <v>1596</v>
      </c>
      <c r="M597" t="s">
        <v>21</v>
      </c>
      <c r="N597" s="9"/>
    </row>
    <row r="598" spans="1:14" x14ac:dyDescent="0.3">
      <c r="A598" s="1">
        <v>45065.581759259258</v>
      </c>
      <c r="B598" s="1">
        <v>45068.54488425926</v>
      </c>
      <c r="C598" s="1">
        <v>45068.54488425926</v>
      </c>
      <c r="D598" t="s">
        <v>868</v>
      </c>
      <c r="E598" t="s">
        <v>45</v>
      </c>
      <c r="F598" t="s">
        <v>1597</v>
      </c>
      <c r="G598" t="s">
        <v>1584</v>
      </c>
      <c r="H598" t="s">
        <v>1598</v>
      </c>
      <c r="I598" t="s">
        <v>1599</v>
      </c>
      <c r="J598" t="s">
        <v>79</v>
      </c>
      <c r="K598" t="s">
        <v>1600</v>
      </c>
      <c r="L598" t="s">
        <v>1601</v>
      </c>
      <c r="M598" t="s">
        <v>21</v>
      </c>
      <c r="N598" s="9"/>
    </row>
    <row r="599" spans="1:14" x14ac:dyDescent="0.3">
      <c r="A599" s="1">
        <v>45065.58185185185</v>
      </c>
      <c r="B599" s="1">
        <v>45068.59884259259</v>
      </c>
      <c r="C599" s="1">
        <v>45068.59884259259</v>
      </c>
      <c r="D599" t="s">
        <v>868</v>
      </c>
      <c r="E599" t="s">
        <v>203</v>
      </c>
      <c r="F599" t="s">
        <v>1603</v>
      </c>
      <c r="G599" t="s">
        <v>201</v>
      </c>
      <c r="H599" t="s">
        <v>1604</v>
      </c>
      <c r="I599" t="s">
        <v>1605</v>
      </c>
      <c r="J599" t="s">
        <v>79</v>
      </c>
      <c r="K599" t="s">
        <v>1602</v>
      </c>
      <c r="L599" t="s">
        <v>1606</v>
      </c>
      <c r="M599" t="s">
        <v>21</v>
      </c>
      <c r="N599" s="9"/>
    </row>
    <row r="600" spans="1:14" x14ac:dyDescent="0.3">
      <c r="A600" s="1">
        <v>45065.581932870373</v>
      </c>
      <c r="B600" s="1">
        <v>45065.581932870373</v>
      </c>
      <c r="C600" s="1">
        <v>45068.59884259259</v>
      </c>
      <c r="D600" t="s">
        <v>868</v>
      </c>
      <c r="E600" t="s">
        <v>203</v>
      </c>
      <c r="F600" t="s">
        <v>1608</v>
      </c>
      <c r="G600" t="s">
        <v>201</v>
      </c>
      <c r="H600" t="s">
        <v>1512</v>
      </c>
      <c r="I600" t="s">
        <v>3706</v>
      </c>
      <c r="J600" t="s">
        <v>37</v>
      </c>
      <c r="K600" t="s">
        <v>1607</v>
      </c>
      <c r="L600" t="s">
        <v>3618</v>
      </c>
      <c r="M600" t="s">
        <v>3609</v>
      </c>
      <c r="N600" s="9"/>
    </row>
    <row r="601" spans="1:14" x14ac:dyDescent="0.3">
      <c r="A601" s="1">
        <v>45065.582013888888</v>
      </c>
      <c r="B601" s="1">
        <v>45068.544317129628</v>
      </c>
      <c r="C601" s="1">
        <v>45068.544317129628</v>
      </c>
      <c r="D601" t="s">
        <v>868</v>
      </c>
      <c r="E601" t="s">
        <v>203</v>
      </c>
      <c r="F601" t="s">
        <v>1610</v>
      </c>
      <c r="G601" t="s">
        <v>201</v>
      </c>
      <c r="H601" t="s">
        <v>1099</v>
      </c>
      <c r="I601" t="s">
        <v>1611</v>
      </c>
      <c r="J601" t="s">
        <v>705</v>
      </c>
      <c r="K601" t="s">
        <v>1609</v>
      </c>
      <c r="L601" t="s">
        <v>1612</v>
      </c>
      <c r="M601" t="s">
        <v>21</v>
      </c>
      <c r="N601" s="9"/>
    </row>
    <row r="602" spans="1:14" x14ac:dyDescent="0.3">
      <c r="A602" s="1">
        <v>45065.582094907404</v>
      </c>
      <c r="B602" s="1">
        <v>45076.340196759258</v>
      </c>
      <c r="C602" s="1">
        <v>45076.340196759258</v>
      </c>
      <c r="D602" t="s">
        <v>868</v>
      </c>
      <c r="E602" t="s">
        <v>203</v>
      </c>
      <c r="F602" t="s">
        <v>1613</v>
      </c>
      <c r="G602" t="s">
        <v>201</v>
      </c>
      <c r="H602" t="s">
        <v>1614</v>
      </c>
      <c r="I602" t="s">
        <v>1615</v>
      </c>
      <c r="J602" t="s">
        <v>37</v>
      </c>
      <c r="K602" t="s">
        <v>1616</v>
      </c>
      <c r="L602" t="s">
        <v>1617</v>
      </c>
      <c r="M602" t="s">
        <v>21</v>
      </c>
      <c r="N602" s="9"/>
    </row>
    <row r="603" spans="1:14" x14ac:dyDescent="0.3">
      <c r="A603" s="1">
        <v>45065.582175925927</v>
      </c>
      <c r="B603" s="1">
        <v>45068.541620370372</v>
      </c>
      <c r="C603" s="1">
        <v>45068.541620370372</v>
      </c>
      <c r="D603" t="s">
        <v>868</v>
      </c>
      <c r="E603" t="s">
        <v>203</v>
      </c>
      <c r="F603" t="s">
        <v>1618</v>
      </c>
      <c r="G603" t="s">
        <v>201</v>
      </c>
      <c r="H603" t="s">
        <v>1619</v>
      </c>
      <c r="I603" t="s">
        <v>1620</v>
      </c>
      <c r="J603" t="s">
        <v>37</v>
      </c>
      <c r="K603" t="s">
        <v>1621</v>
      </c>
      <c r="L603" t="s">
        <v>1622</v>
      </c>
      <c r="M603" t="s">
        <v>21</v>
      </c>
      <c r="N603" s="9"/>
    </row>
    <row r="604" spans="1:14" x14ac:dyDescent="0.3">
      <c r="A604" s="1">
        <v>45065.582256944443</v>
      </c>
      <c r="B604" s="1">
        <v>45076.341307870367</v>
      </c>
      <c r="C604" s="1">
        <v>45076.341307870367</v>
      </c>
      <c r="D604" t="s">
        <v>868</v>
      </c>
      <c r="E604" t="s">
        <v>203</v>
      </c>
      <c r="F604" t="s">
        <v>1624</v>
      </c>
      <c r="G604" t="s">
        <v>201</v>
      </c>
      <c r="H604" t="s">
        <v>1614</v>
      </c>
      <c r="I604" t="s">
        <v>1615</v>
      </c>
      <c r="J604" t="s">
        <v>1625</v>
      </c>
      <c r="K604" t="s">
        <v>1623</v>
      </c>
      <c r="L604" t="s">
        <v>1626</v>
      </c>
      <c r="M604" t="s">
        <v>21</v>
      </c>
      <c r="N604" s="9"/>
    </row>
    <row r="605" spans="1:14" x14ac:dyDescent="0.3">
      <c r="A605" s="1">
        <v>45065.582326388889</v>
      </c>
      <c r="B605" s="1">
        <v>45083.532280092593</v>
      </c>
      <c r="C605" s="1">
        <v>45083.532280092593</v>
      </c>
      <c r="D605" t="s">
        <v>868</v>
      </c>
      <c r="E605" t="s">
        <v>203</v>
      </c>
      <c r="F605" t="s">
        <v>1628</v>
      </c>
      <c r="G605" t="s">
        <v>201</v>
      </c>
      <c r="H605" t="s">
        <v>1629</v>
      </c>
      <c r="I605" t="s">
        <v>1630</v>
      </c>
      <c r="J605" t="s">
        <v>79</v>
      </c>
      <c r="K605" t="s">
        <v>1627</v>
      </c>
      <c r="L605" t="s">
        <v>1631</v>
      </c>
      <c r="M605" t="s">
        <v>3610</v>
      </c>
      <c r="N605" s="9"/>
    </row>
    <row r="606" spans="1:14" x14ac:dyDescent="0.3">
      <c r="A606" s="1">
        <v>45065.582407407404</v>
      </c>
      <c r="B606" s="1">
        <v>45068.547048611108</v>
      </c>
      <c r="C606" s="1">
        <v>45068.547048611108</v>
      </c>
      <c r="D606" t="s">
        <v>868</v>
      </c>
      <c r="E606" t="s">
        <v>203</v>
      </c>
      <c r="F606" t="s">
        <v>1633</v>
      </c>
      <c r="G606" t="s">
        <v>201</v>
      </c>
      <c r="H606" t="s">
        <v>1634</v>
      </c>
      <c r="I606" t="s">
        <v>1635</v>
      </c>
      <c r="J606" t="s">
        <v>37</v>
      </c>
      <c r="K606" t="s">
        <v>1632</v>
      </c>
      <c r="L606" t="s">
        <v>1636</v>
      </c>
      <c r="M606" t="s">
        <v>21</v>
      </c>
      <c r="N606" s="9"/>
    </row>
    <row r="607" spans="1:14" x14ac:dyDescent="0.3">
      <c r="A607" s="1">
        <v>45065.582488425927</v>
      </c>
      <c r="B607" s="1">
        <v>45068.541805555556</v>
      </c>
      <c r="C607" s="1">
        <v>45068.541805555556</v>
      </c>
      <c r="D607" t="s">
        <v>868</v>
      </c>
      <c r="E607" t="s">
        <v>45</v>
      </c>
      <c r="F607" t="s">
        <v>1638</v>
      </c>
      <c r="G607" t="s">
        <v>699</v>
      </c>
      <c r="H607" t="s">
        <v>1639</v>
      </c>
      <c r="I607" t="s">
        <v>1640</v>
      </c>
      <c r="J607" t="s">
        <v>79</v>
      </c>
      <c r="K607" t="s">
        <v>1637</v>
      </c>
      <c r="L607" t="s">
        <v>1641</v>
      </c>
      <c r="M607" t="s">
        <v>21</v>
      </c>
      <c r="N607" s="9"/>
    </row>
    <row r="608" spans="1:14" x14ac:dyDescent="0.3">
      <c r="A608" s="1">
        <v>45065.58258101852</v>
      </c>
      <c r="B608" s="1">
        <v>45085.476493055554</v>
      </c>
      <c r="C608" s="1">
        <v>45085.476493055554</v>
      </c>
      <c r="D608" t="s">
        <v>868</v>
      </c>
      <c r="E608" t="s">
        <v>45</v>
      </c>
      <c r="F608" t="s">
        <v>1643</v>
      </c>
      <c r="G608" t="s">
        <v>699</v>
      </c>
      <c r="H608" t="s">
        <v>1644</v>
      </c>
      <c r="I608" t="s">
        <v>1645</v>
      </c>
      <c r="J608" t="s">
        <v>37</v>
      </c>
      <c r="K608" t="s">
        <v>1642</v>
      </c>
      <c r="L608" t="s">
        <v>1646</v>
      </c>
      <c r="M608" t="s">
        <v>21</v>
      </c>
      <c r="N608" s="9"/>
    </row>
    <row r="609" spans="1:21" x14ac:dyDescent="0.3">
      <c r="A609" s="1">
        <v>45065.582662037035</v>
      </c>
      <c r="B609" s="1">
        <v>45078.40934027778</v>
      </c>
      <c r="C609" s="1">
        <v>45078.40934027778</v>
      </c>
      <c r="D609" t="s">
        <v>868</v>
      </c>
      <c r="E609" t="s">
        <v>45</v>
      </c>
      <c r="F609" t="s">
        <v>1648</v>
      </c>
      <c r="G609" t="s">
        <v>699</v>
      </c>
      <c r="H609" t="s">
        <v>1649</v>
      </c>
      <c r="I609" t="s">
        <v>1650</v>
      </c>
      <c r="J609" t="s">
        <v>37</v>
      </c>
      <c r="K609" t="s">
        <v>1647</v>
      </c>
      <c r="L609" t="s">
        <v>1651</v>
      </c>
      <c r="M609" t="s">
        <v>21</v>
      </c>
      <c r="N609" s="9"/>
    </row>
    <row r="610" spans="1:21" x14ac:dyDescent="0.3">
      <c r="A610" s="1">
        <v>45065.582743055558</v>
      </c>
      <c r="B610" s="1">
        <v>45065.582743055558</v>
      </c>
      <c r="C610" s="1">
        <v>45078.40934027778</v>
      </c>
      <c r="D610" t="s">
        <v>868</v>
      </c>
      <c r="E610" t="s">
        <v>45</v>
      </c>
      <c r="F610" t="s">
        <v>1652</v>
      </c>
      <c r="G610" t="s">
        <v>699</v>
      </c>
      <c r="H610" t="s">
        <v>3613</v>
      </c>
      <c r="I610" t="s">
        <v>1686</v>
      </c>
      <c r="J610" t="s">
        <v>37</v>
      </c>
      <c r="K610" s="2" t="s">
        <v>3615</v>
      </c>
      <c r="L610" t="s">
        <v>3616</v>
      </c>
      <c r="M610" t="s">
        <v>3609</v>
      </c>
      <c r="N610" s="9"/>
    </row>
    <row r="611" spans="1:21" x14ac:dyDescent="0.3">
      <c r="A611" s="1">
        <v>45065.582812499997</v>
      </c>
      <c r="B611" s="1">
        <v>45069.632141203707</v>
      </c>
      <c r="C611" s="1">
        <v>45069.632141203707</v>
      </c>
      <c r="D611" t="s">
        <v>868</v>
      </c>
      <c r="E611" t="s">
        <v>45</v>
      </c>
      <c r="F611" t="s">
        <v>1654</v>
      </c>
      <c r="G611" t="s">
        <v>699</v>
      </c>
      <c r="H611" t="s">
        <v>1655</v>
      </c>
      <c r="I611" t="s">
        <v>1656</v>
      </c>
      <c r="J611" t="s">
        <v>91</v>
      </c>
      <c r="K611" t="s">
        <v>1653</v>
      </c>
      <c r="L611" t="s">
        <v>1657</v>
      </c>
      <c r="M611" t="s">
        <v>21</v>
      </c>
      <c r="N611" s="9"/>
    </row>
    <row r="612" spans="1:21" x14ac:dyDescent="0.3">
      <c r="A612" s="1">
        <v>45065.58289351852</v>
      </c>
      <c r="B612" s="1">
        <v>45077.688599537039</v>
      </c>
      <c r="C612" s="1">
        <v>45077.450428240743</v>
      </c>
      <c r="D612" t="s">
        <v>868</v>
      </c>
      <c r="E612" t="s">
        <v>45</v>
      </c>
      <c r="F612" t="s">
        <v>1659</v>
      </c>
      <c r="G612" t="s">
        <v>699</v>
      </c>
      <c r="H612" t="s">
        <v>1660</v>
      </c>
      <c r="I612" t="s">
        <v>1661</v>
      </c>
      <c r="J612" t="s">
        <v>37</v>
      </c>
      <c r="K612" t="s">
        <v>1658</v>
      </c>
      <c r="L612" t="s">
        <v>1662</v>
      </c>
      <c r="M612" t="s">
        <v>22</v>
      </c>
      <c r="N612" s="9"/>
    </row>
    <row r="613" spans="1:21" x14ac:dyDescent="0.3">
      <c r="A613" s="1">
        <v>45065.58289351852</v>
      </c>
      <c r="B613" s="1">
        <v>45077.688599537039</v>
      </c>
      <c r="C613" s="1">
        <v>45077.450428240743</v>
      </c>
      <c r="D613" t="s">
        <v>868</v>
      </c>
      <c r="E613" t="s">
        <v>45</v>
      </c>
      <c r="F613" t="s">
        <v>1659</v>
      </c>
      <c r="N613" s="9">
        <v>44390</v>
      </c>
      <c r="O613" s="7">
        <v>1</v>
      </c>
      <c r="P613" s="8">
        <v>2411</v>
      </c>
      <c r="Q613" s="8">
        <v>540</v>
      </c>
      <c r="R613" t="s">
        <v>1034</v>
      </c>
      <c r="S613" t="s">
        <v>1663</v>
      </c>
      <c r="T613" s="3">
        <v>2320</v>
      </c>
      <c r="U613" s="8" t="s">
        <v>22</v>
      </c>
    </row>
    <row r="614" spans="1:21" x14ac:dyDescent="0.3">
      <c r="A614" s="1">
        <v>45065.582974537036</v>
      </c>
      <c r="B614" s="1">
        <v>45068.574166666665</v>
      </c>
      <c r="C614" s="1">
        <v>45068.574166666665</v>
      </c>
      <c r="D614" t="s">
        <v>868</v>
      </c>
      <c r="E614" t="s">
        <v>45</v>
      </c>
      <c r="F614" t="s">
        <v>1665</v>
      </c>
      <c r="G614" t="s">
        <v>699</v>
      </c>
      <c r="H614" t="s">
        <v>1250</v>
      </c>
      <c r="I614" t="s">
        <v>1666</v>
      </c>
      <c r="J614" t="s">
        <v>37</v>
      </c>
      <c r="K614" t="s">
        <v>1664</v>
      </c>
      <c r="L614" t="s">
        <v>1667</v>
      </c>
      <c r="M614" t="s">
        <v>21</v>
      </c>
      <c r="N614" s="9"/>
    </row>
    <row r="615" spans="1:21" x14ac:dyDescent="0.3">
      <c r="A615" s="1">
        <v>45065.583067129628</v>
      </c>
      <c r="B615" s="1">
        <v>45065.583067129628</v>
      </c>
      <c r="C615" s="1">
        <v>45068.574166666665</v>
      </c>
      <c r="D615" t="s">
        <v>868</v>
      </c>
      <c r="E615" t="s">
        <v>45</v>
      </c>
      <c r="F615" t="s">
        <v>1669</v>
      </c>
      <c r="G615" t="s">
        <v>699</v>
      </c>
      <c r="H615" t="s">
        <v>1009</v>
      </c>
      <c r="I615" t="s">
        <v>3614</v>
      </c>
      <c r="J615" t="s">
        <v>37</v>
      </c>
      <c r="K615" s="2" t="s">
        <v>1668</v>
      </c>
      <c r="L615" t="s">
        <v>3618</v>
      </c>
      <c r="M615" t="s">
        <v>3609</v>
      </c>
      <c r="N615" s="9"/>
    </row>
    <row r="616" spans="1:21" x14ac:dyDescent="0.3">
      <c r="A616" s="1">
        <v>45065.583148148151</v>
      </c>
      <c r="B616" s="1">
        <v>45083.402766203704</v>
      </c>
      <c r="C616" s="1">
        <v>45083.402777777781</v>
      </c>
      <c r="D616" t="s">
        <v>868</v>
      </c>
      <c r="E616" t="s">
        <v>50</v>
      </c>
      <c r="F616" t="s">
        <v>1671</v>
      </c>
      <c r="G616" t="s">
        <v>1672</v>
      </c>
      <c r="H616" t="s">
        <v>1673</v>
      </c>
      <c r="I616" t="s">
        <v>604</v>
      </c>
      <c r="J616" t="s">
        <v>79</v>
      </c>
      <c r="K616" t="s">
        <v>1670</v>
      </c>
      <c r="L616" t="s">
        <v>1674</v>
      </c>
      <c r="M616" t="s">
        <v>21</v>
      </c>
      <c r="N616" s="9"/>
    </row>
    <row r="617" spans="1:21" x14ac:dyDescent="0.3">
      <c r="A617" s="1">
        <v>45065.583229166667</v>
      </c>
      <c r="B617" s="1">
        <v>45083.613055555557</v>
      </c>
      <c r="C617" s="1">
        <v>45083.613055555557</v>
      </c>
      <c r="D617" t="s">
        <v>868</v>
      </c>
      <c r="E617" t="s">
        <v>50</v>
      </c>
      <c r="F617" t="s">
        <v>1676</v>
      </c>
      <c r="G617" t="s">
        <v>1672</v>
      </c>
      <c r="H617" t="s">
        <v>1677</v>
      </c>
      <c r="I617" t="s">
        <v>1678</v>
      </c>
      <c r="J617" t="s">
        <v>79</v>
      </c>
      <c r="K617" t="s">
        <v>1675</v>
      </c>
      <c r="L617" t="s">
        <v>1679</v>
      </c>
      <c r="M617" t="s">
        <v>21</v>
      </c>
      <c r="N617" s="9"/>
    </row>
    <row r="618" spans="1:21" x14ac:dyDescent="0.3">
      <c r="A618" s="1">
        <v>45065.583321759259</v>
      </c>
      <c r="B618" s="1">
        <v>45086.487395833334</v>
      </c>
      <c r="C618" s="1">
        <v>45086.487395833334</v>
      </c>
      <c r="D618" t="s">
        <v>868</v>
      </c>
      <c r="E618" t="s">
        <v>45</v>
      </c>
      <c r="F618" t="s">
        <v>1681</v>
      </c>
      <c r="G618" t="s">
        <v>207</v>
      </c>
      <c r="H618" t="s">
        <v>927</v>
      </c>
      <c r="I618" t="s">
        <v>1382</v>
      </c>
      <c r="J618" t="s">
        <v>79</v>
      </c>
      <c r="K618" t="s">
        <v>1680</v>
      </c>
      <c r="L618" t="s">
        <v>1682</v>
      </c>
      <c r="M618" t="s">
        <v>22</v>
      </c>
      <c r="N618" s="9"/>
    </row>
    <row r="619" spans="1:21" x14ac:dyDescent="0.3">
      <c r="A619" s="1">
        <v>45065.583321759259</v>
      </c>
      <c r="B619" s="1">
        <v>45086.487395833334</v>
      </c>
      <c r="C619" s="1">
        <v>45086.487395833334</v>
      </c>
      <c r="D619" t="s">
        <v>868</v>
      </c>
      <c r="E619" t="s">
        <v>45</v>
      </c>
      <c r="F619" t="s">
        <v>1681</v>
      </c>
      <c r="N619" s="9">
        <v>45030</v>
      </c>
      <c r="O619" s="7">
        <v>1</v>
      </c>
      <c r="P619" s="8">
        <v>2310</v>
      </c>
      <c r="Q619" s="8">
        <v>841</v>
      </c>
      <c r="R619" t="s">
        <v>1034</v>
      </c>
      <c r="S619" t="s">
        <v>1683</v>
      </c>
      <c r="T619" s="3">
        <v>4910</v>
      </c>
      <c r="U619" s="8" t="s">
        <v>22</v>
      </c>
    </row>
    <row r="620" spans="1:21" x14ac:dyDescent="0.3">
      <c r="A620" s="1">
        <v>45065.583425925928</v>
      </c>
      <c r="B620" s="1">
        <v>45083.533009259256</v>
      </c>
      <c r="C620" s="1">
        <v>45083.533009259256</v>
      </c>
      <c r="D620" t="s">
        <v>868</v>
      </c>
      <c r="E620" t="s">
        <v>45</v>
      </c>
      <c r="F620" t="s">
        <v>1685</v>
      </c>
      <c r="G620" t="s">
        <v>207</v>
      </c>
      <c r="H620" t="s">
        <v>1529</v>
      </c>
      <c r="I620" t="s">
        <v>1686</v>
      </c>
      <c r="J620" t="s">
        <v>37</v>
      </c>
      <c r="K620" t="s">
        <v>1684</v>
      </c>
      <c r="L620" t="s">
        <v>1687</v>
      </c>
      <c r="M620" t="s">
        <v>22</v>
      </c>
      <c r="N620" s="9"/>
    </row>
    <row r="621" spans="1:21" x14ac:dyDescent="0.3">
      <c r="A621" s="1">
        <v>45065.583425925928</v>
      </c>
      <c r="B621" s="1">
        <v>45083.533009259256</v>
      </c>
      <c r="C621" s="1">
        <v>45083.533009259256</v>
      </c>
      <c r="D621" t="s">
        <v>868</v>
      </c>
      <c r="E621" t="s">
        <v>45</v>
      </c>
      <c r="F621" t="s">
        <v>1685</v>
      </c>
      <c r="N621" s="9">
        <v>44916</v>
      </c>
      <c r="O621" s="7">
        <v>1</v>
      </c>
      <c r="P621" s="8">
        <v>2310</v>
      </c>
      <c r="Q621" s="8">
        <v>418</v>
      </c>
      <c r="R621" t="s">
        <v>1034</v>
      </c>
      <c r="S621" t="s">
        <v>1688</v>
      </c>
      <c r="T621" s="3">
        <v>7398</v>
      </c>
      <c r="U621" s="8" t="s">
        <v>21</v>
      </c>
    </row>
    <row r="622" spans="1:21" x14ac:dyDescent="0.3">
      <c r="A622" s="1">
        <v>45065.583425925928</v>
      </c>
      <c r="B622" s="1">
        <v>45083.533009259256</v>
      </c>
      <c r="C622" s="1">
        <v>45083.533009259256</v>
      </c>
      <c r="D622" t="s">
        <v>868</v>
      </c>
      <c r="E622" t="s">
        <v>45</v>
      </c>
      <c r="F622" t="s">
        <v>1685</v>
      </c>
      <c r="N622" s="9">
        <v>44400</v>
      </c>
      <c r="O622" s="7">
        <v>1</v>
      </c>
      <c r="P622" s="8">
        <v>2310</v>
      </c>
      <c r="Q622" s="8">
        <v>418</v>
      </c>
      <c r="R622" t="s">
        <v>1034</v>
      </c>
      <c r="S622" t="s">
        <v>1689</v>
      </c>
      <c r="T622" s="3">
        <v>7660</v>
      </c>
      <c r="U622" s="8" t="s">
        <v>22</v>
      </c>
    </row>
    <row r="623" spans="1:21" x14ac:dyDescent="0.3">
      <c r="A623" s="1">
        <v>45065.583518518521</v>
      </c>
      <c r="B623" s="1">
        <v>45069.439212962963</v>
      </c>
      <c r="C623" s="1">
        <v>45083.533009259256</v>
      </c>
      <c r="D623" t="s">
        <v>868</v>
      </c>
      <c r="E623" t="s">
        <v>45</v>
      </c>
      <c r="F623" t="s">
        <v>1691</v>
      </c>
      <c r="G623" t="s">
        <v>207</v>
      </c>
      <c r="H623" t="s">
        <v>1692</v>
      </c>
      <c r="I623" t="s">
        <v>1693</v>
      </c>
      <c r="J623" t="s">
        <v>1694</v>
      </c>
      <c r="K623" t="s">
        <v>1690</v>
      </c>
      <c r="L623" t="s">
        <v>1695</v>
      </c>
      <c r="M623" s="18" t="s">
        <v>22</v>
      </c>
      <c r="N623" s="9" t="s">
        <v>3618</v>
      </c>
      <c r="O623" s="7">
        <v>1</v>
      </c>
      <c r="P623" s="8">
        <v>52411</v>
      </c>
      <c r="Q623" s="8">
        <v>840</v>
      </c>
      <c r="R623" t="s">
        <v>1034</v>
      </c>
      <c r="S623" t="s">
        <v>1689</v>
      </c>
      <c r="T623" s="3">
        <v>91020</v>
      </c>
      <c r="U623" s="8" t="s">
        <v>22</v>
      </c>
    </row>
    <row r="624" spans="1:21" x14ac:dyDescent="0.3">
      <c r="A624" s="1">
        <v>45065.583518518521</v>
      </c>
      <c r="B624" s="1">
        <v>45069.439212962963</v>
      </c>
      <c r="C624" s="1">
        <v>45083.533009259256</v>
      </c>
      <c r="D624" t="s">
        <v>868</v>
      </c>
      <c r="E624" t="s">
        <v>45</v>
      </c>
      <c r="F624" t="s">
        <v>1691</v>
      </c>
      <c r="M624" s="18"/>
      <c r="N624" s="9" t="s">
        <v>3618</v>
      </c>
      <c r="O624" s="7">
        <v>1</v>
      </c>
      <c r="P624" s="8">
        <v>52411</v>
      </c>
      <c r="Q624" s="8">
        <v>840</v>
      </c>
      <c r="R624" t="s">
        <v>1034</v>
      </c>
      <c r="S624" t="s">
        <v>1689</v>
      </c>
      <c r="T624" s="3">
        <v>91018</v>
      </c>
      <c r="U624" s="8" t="s">
        <v>22</v>
      </c>
    </row>
    <row r="625" spans="1:21" x14ac:dyDescent="0.3">
      <c r="A625" s="1">
        <v>45065.583599537036</v>
      </c>
      <c r="B625" s="1">
        <v>45068.611076388886</v>
      </c>
      <c r="C625" s="1">
        <v>45068.611076388886</v>
      </c>
      <c r="D625" t="s">
        <v>868</v>
      </c>
      <c r="E625" t="s">
        <v>45</v>
      </c>
      <c r="F625" t="s">
        <v>1697</v>
      </c>
      <c r="G625" t="s">
        <v>207</v>
      </c>
      <c r="H625" t="s">
        <v>973</v>
      </c>
      <c r="I625" t="s">
        <v>1698</v>
      </c>
      <c r="J625" t="s">
        <v>79</v>
      </c>
      <c r="K625" t="s">
        <v>1696</v>
      </c>
      <c r="L625" t="s">
        <v>1699</v>
      </c>
      <c r="M625" t="s">
        <v>21</v>
      </c>
      <c r="N625" s="9"/>
    </row>
    <row r="626" spans="1:21" x14ac:dyDescent="0.3">
      <c r="A626" s="1">
        <v>45065.583680555559</v>
      </c>
      <c r="B626" s="1">
        <v>45077.529328703706</v>
      </c>
      <c r="C626" s="1">
        <v>45077.529328703706</v>
      </c>
      <c r="D626" t="s">
        <v>868</v>
      </c>
      <c r="E626" t="s">
        <v>45</v>
      </c>
      <c r="F626" t="s">
        <v>1701</v>
      </c>
      <c r="G626" t="s">
        <v>207</v>
      </c>
      <c r="H626" t="s">
        <v>432</v>
      </c>
      <c r="I626" t="s">
        <v>1702</v>
      </c>
      <c r="J626" t="s">
        <v>37</v>
      </c>
      <c r="K626" t="s">
        <v>1700</v>
      </c>
      <c r="L626" t="s">
        <v>1703</v>
      </c>
      <c r="M626" t="s">
        <v>21</v>
      </c>
      <c r="N626" s="9"/>
    </row>
    <row r="627" spans="1:21" x14ac:dyDescent="0.3">
      <c r="A627" s="1">
        <v>45065.583761574075</v>
      </c>
      <c r="B627" s="1">
        <v>45070.410416666666</v>
      </c>
      <c r="C627" s="1">
        <v>45068.573437500003</v>
      </c>
      <c r="D627" t="s">
        <v>868</v>
      </c>
      <c r="E627" t="s">
        <v>45</v>
      </c>
      <c r="F627" t="s">
        <v>1705</v>
      </c>
      <c r="G627" t="s">
        <v>207</v>
      </c>
      <c r="H627" t="s">
        <v>1706</v>
      </c>
      <c r="I627" t="s">
        <v>1707</v>
      </c>
      <c r="J627" t="s">
        <v>79</v>
      </c>
      <c r="K627" t="s">
        <v>1704</v>
      </c>
      <c r="L627" t="s">
        <v>1708</v>
      </c>
      <c r="M627" t="s">
        <v>22</v>
      </c>
      <c r="N627" s="9"/>
    </row>
    <row r="628" spans="1:21" x14ac:dyDescent="0.3">
      <c r="A628" s="1">
        <v>45065.583761574075</v>
      </c>
      <c r="B628" s="1">
        <v>45070.410416666666</v>
      </c>
      <c r="C628" s="1">
        <v>45068.573437500003</v>
      </c>
      <c r="D628" t="s">
        <v>868</v>
      </c>
      <c r="E628" t="s">
        <v>45</v>
      </c>
      <c r="F628" t="s">
        <v>1705</v>
      </c>
      <c r="N628" s="9">
        <v>45009</v>
      </c>
      <c r="O628" s="7">
        <v>1</v>
      </c>
      <c r="P628" s="8">
        <v>2310</v>
      </c>
      <c r="Q628" s="8">
        <v>841</v>
      </c>
      <c r="R628" t="s">
        <v>1034</v>
      </c>
      <c r="S628" t="s">
        <v>1709</v>
      </c>
      <c r="T628" s="24">
        <v>15712</v>
      </c>
      <c r="U628" s="8" t="s">
        <v>22</v>
      </c>
    </row>
    <row r="629" spans="1:21" x14ac:dyDescent="0.3">
      <c r="A629" s="1">
        <v>45065.58384259259</v>
      </c>
      <c r="B629" s="1">
        <v>45068.544085648151</v>
      </c>
      <c r="C629" s="1">
        <v>45068.544085648151</v>
      </c>
      <c r="D629" t="s">
        <v>868</v>
      </c>
      <c r="E629" t="s">
        <v>45</v>
      </c>
      <c r="F629" t="s">
        <v>1710</v>
      </c>
      <c r="G629" t="s">
        <v>207</v>
      </c>
      <c r="H629" t="s">
        <v>193</v>
      </c>
      <c r="I629" t="s">
        <v>1711</v>
      </c>
      <c r="J629" t="s">
        <v>37</v>
      </c>
      <c r="K629" t="s">
        <v>1712</v>
      </c>
      <c r="L629" t="s">
        <v>1713</v>
      </c>
      <c r="M629" t="s">
        <v>21</v>
      </c>
      <c r="N629" s="9"/>
    </row>
    <row r="630" spans="1:21" x14ac:dyDescent="0.3">
      <c r="A630" s="1">
        <v>45065.583912037036</v>
      </c>
      <c r="B630" s="1">
        <v>45069.497256944444</v>
      </c>
      <c r="C630" s="1">
        <v>45069.497256944444</v>
      </c>
      <c r="D630" t="s">
        <v>868</v>
      </c>
      <c r="E630" t="s">
        <v>45</v>
      </c>
      <c r="F630" t="s">
        <v>1715</v>
      </c>
      <c r="G630" t="s">
        <v>207</v>
      </c>
      <c r="H630" t="s">
        <v>1716</v>
      </c>
      <c r="I630" t="s">
        <v>1717</v>
      </c>
      <c r="J630" t="s">
        <v>37</v>
      </c>
      <c r="K630" t="s">
        <v>1714</v>
      </c>
      <c r="L630" t="s">
        <v>1718</v>
      </c>
      <c r="M630" t="s">
        <v>3610</v>
      </c>
      <c r="N630" s="9"/>
    </row>
    <row r="631" spans="1:21" x14ac:dyDescent="0.3">
      <c r="A631" s="1">
        <v>45065.583981481483</v>
      </c>
      <c r="B631" s="1">
        <v>45068.539409722223</v>
      </c>
      <c r="C631" s="1">
        <v>45068.539409722223</v>
      </c>
      <c r="D631" t="s">
        <v>868</v>
      </c>
      <c r="E631" t="s">
        <v>45</v>
      </c>
      <c r="F631" t="s">
        <v>1719</v>
      </c>
      <c r="G631" t="s">
        <v>207</v>
      </c>
      <c r="H631" t="s">
        <v>72</v>
      </c>
      <c r="I631" t="s">
        <v>1711</v>
      </c>
      <c r="J631" t="s">
        <v>402</v>
      </c>
      <c r="K631" t="s">
        <v>1720</v>
      </c>
      <c r="L631" t="s">
        <v>1721</v>
      </c>
      <c r="M631" t="s">
        <v>21</v>
      </c>
      <c r="N631" s="9"/>
    </row>
    <row r="632" spans="1:21" x14ac:dyDescent="0.3">
      <c r="A632" s="1">
        <v>45065.584062499998</v>
      </c>
      <c r="B632" s="1">
        <v>45079.639293981483</v>
      </c>
      <c r="C632" s="1">
        <v>45079.639293981483</v>
      </c>
      <c r="D632" t="s">
        <v>868</v>
      </c>
      <c r="E632" t="s">
        <v>45</v>
      </c>
      <c r="F632" t="s">
        <v>1723</v>
      </c>
      <c r="G632" t="s">
        <v>207</v>
      </c>
      <c r="H632" t="s">
        <v>973</v>
      </c>
      <c r="I632" t="s">
        <v>604</v>
      </c>
      <c r="J632" t="s">
        <v>79</v>
      </c>
      <c r="K632" t="s">
        <v>1722</v>
      </c>
      <c r="L632" t="s">
        <v>1724</v>
      </c>
      <c r="M632" t="s">
        <v>21</v>
      </c>
      <c r="N632" s="9"/>
    </row>
    <row r="633" spans="1:21" x14ac:dyDescent="0.3">
      <c r="A633" s="1">
        <v>45065.584143518521</v>
      </c>
      <c r="B633" s="1">
        <v>45076.570567129631</v>
      </c>
      <c r="C633" s="1">
        <v>45076.570567129631</v>
      </c>
      <c r="D633" t="s">
        <v>868</v>
      </c>
      <c r="E633" t="s">
        <v>45</v>
      </c>
      <c r="F633" t="s">
        <v>1726</v>
      </c>
      <c r="G633" t="s">
        <v>207</v>
      </c>
      <c r="H633" t="s">
        <v>1727</v>
      </c>
      <c r="I633" t="s">
        <v>1599</v>
      </c>
      <c r="J633" t="s">
        <v>79</v>
      </c>
      <c r="K633" t="s">
        <v>1725</v>
      </c>
      <c r="L633" t="s">
        <v>1728</v>
      </c>
      <c r="M633" t="s">
        <v>21</v>
      </c>
      <c r="N633" s="9"/>
    </row>
    <row r="634" spans="1:21" x14ac:dyDescent="0.3">
      <c r="A634" s="1">
        <v>45065.58421296296</v>
      </c>
      <c r="B634" s="1">
        <v>45083.695277777777</v>
      </c>
      <c r="C634" s="1">
        <v>45083.695277777777</v>
      </c>
      <c r="D634" t="s">
        <v>868</v>
      </c>
      <c r="E634" t="s">
        <v>45</v>
      </c>
      <c r="F634" t="s">
        <v>1730</v>
      </c>
      <c r="G634" t="s">
        <v>207</v>
      </c>
      <c r="H634" t="s">
        <v>1731</v>
      </c>
      <c r="I634" t="s">
        <v>1732</v>
      </c>
      <c r="J634" t="s">
        <v>37</v>
      </c>
      <c r="K634" t="s">
        <v>1729</v>
      </c>
      <c r="L634" t="s">
        <v>1733</v>
      </c>
      <c r="M634" t="s">
        <v>3610</v>
      </c>
      <c r="N634" s="9"/>
    </row>
    <row r="635" spans="1:21" x14ac:dyDescent="0.3">
      <c r="A635" s="1">
        <v>45065.584282407406</v>
      </c>
      <c r="B635" s="1">
        <v>45076.646724537037</v>
      </c>
      <c r="C635" s="1">
        <v>45076.646724537037</v>
      </c>
      <c r="D635" t="s">
        <v>868</v>
      </c>
      <c r="E635" t="s">
        <v>45</v>
      </c>
      <c r="F635" t="s">
        <v>1734</v>
      </c>
      <c r="G635" t="s">
        <v>207</v>
      </c>
      <c r="H635" t="s">
        <v>1735</v>
      </c>
      <c r="I635" t="s">
        <v>1736</v>
      </c>
      <c r="J635" t="s">
        <v>37</v>
      </c>
      <c r="K635" t="s">
        <v>1737</v>
      </c>
      <c r="L635" t="s">
        <v>1738</v>
      </c>
      <c r="M635" t="s">
        <v>22</v>
      </c>
      <c r="N635" s="9"/>
    </row>
    <row r="636" spans="1:21" x14ac:dyDescent="0.3">
      <c r="A636" s="1">
        <v>45065.584282407406</v>
      </c>
      <c r="B636" s="1">
        <v>45076.646724537037</v>
      </c>
      <c r="C636" s="1">
        <v>45076.646724537037</v>
      </c>
      <c r="D636" t="s">
        <v>868</v>
      </c>
      <c r="E636" t="s">
        <v>45</v>
      </c>
      <c r="F636" t="s">
        <v>1734</v>
      </c>
      <c r="N636" s="9">
        <v>44090</v>
      </c>
      <c r="O636" s="7">
        <v>1</v>
      </c>
      <c r="P636" s="8">
        <v>2310</v>
      </c>
      <c r="Q636" s="8">
        <v>841</v>
      </c>
      <c r="R636" t="s">
        <v>1034</v>
      </c>
      <c r="S636" t="s">
        <v>1424</v>
      </c>
      <c r="T636" s="3">
        <v>32820</v>
      </c>
      <c r="U636" s="8" t="s">
        <v>22</v>
      </c>
    </row>
    <row r="637" spans="1:21" x14ac:dyDescent="0.3">
      <c r="A637" s="1">
        <v>45065.584282407406</v>
      </c>
      <c r="B637" s="1">
        <v>45076.646724537037</v>
      </c>
      <c r="C637" s="1">
        <v>45076.646724537037</v>
      </c>
      <c r="D637" t="s">
        <v>868</v>
      </c>
      <c r="E637" t="s">
        <v>45</v>
      </c>
      <c r="F637" t="s">
        <v>1734</v>
      </c>
      <c r="N637" s="9">
        <v>44398</v>
      </c>
      <c r="O637" s="7">
        <v>1</v>
      </c>
      <c r="P637" s="8">
        <v>2310</v>
      </c>
      <c r="Q637" s="8">
        <v>841</v>
      </c>
      <c r="R637" t="s">
        <v>1034</v>
      </c>
      <c r="S637" t="s">
        <v>1739</v>
      </c>
      <c r="T637" s="3">
        <v>42146</v>
      </c>
      <c r="U637" s="8" t="s">
        <v>22</v>
      </c>
    </row>
    <row r="638" spans="1:21" x14ac:dyDescent="0.3">
      <c r="A638" s="1">
        <v>45065.584282407406</v>
      </c>
      <c r="B638" s="1">
        <v>45076.646724537037</v>
      </c>
      <c r="C638" s="1">
        <v>45076.646724537037</v>
      </c>
      <c r="D638" t="s">
        <v>868</v>
      </c>
      <c r="E638" t="s">
        <v>45</v>
      </c>
      <c r="F638" t="s">
        <v>1734</v>
      </c>
      <c r="N638" s="9">
        <v>44783</v>
      </c>
      <c r="O638" s="7">
        <v>1</v>
      </c>
      <c r="P638" s="8">
        <v>2310</v>
      </c>
      <c r="Q638" s="8">
        <v>841</v>
      </c>
      <c r="R638" t="s">
        <v>1034</v>
      </c>
      <c r="S638" t="s">
        <v>1740</v>
      </c>
      <c r="T638" s="3">
        <v>42516</v>
      </c>
      <c r="U638" s="8" t="s">
        <v>22</v>
      </c>
    </row>
    <row r="639" spans="1:21" x14ac:dyDescent="0.3">
      <c r="A639" s="1">
        <v>45065.584351851852</v>
      </c>
      <c r="B639" s="1">
        <v>45068.567800925928</v>
      </c>
      <c r="C639" s="1">
        <v>45068.567800925928</v>
      </c>
      <c r="D639" t="s">
        <v>868</v>
      </c>
      <c r="E639" t="s">
        <v>45</v>
      </c>
      <c r="F639" t="s">
        <v>1741</v>
      </c>
      <c r="G639" t="s">
        <v>207</v>
      </c>
      <c r="H639" t="s">
        <v>834</v>
      </c>
      <c r="I639" t="s">
        <v>1742</v>
      </c>
      <c r="J639" t="s">
        <v>37</v>
      </c>
      <c r="K639" t="s">
        <v>1743</v>
      </c>
      <c r="L639" t="s">
        <v>1744</v>
      </c>
      <c r="M639" t="s">
        <v>21</v>
      </c>
      <c r="N639" s="9"/>
    </row>
    <row r="640" spans="1:21" x14ac:dyDescent="0.3">
      <c r="A640" s="1">
        <v>45065.584409722222</v>
      </c>
      <c r="B640" s="1">
        <v>45085.594837962963</v>
      </c>
      <c r="C640" s="1">
        <v>45085.594837962963</v>
      </c>
      <c r="D640" t="s">
        <v>868</v>
      </c>
      <c r="E640" t="s">
        <v>45</v>
      </c>
      <c r="F640" t="s">
        <v>1745</v>
      </c>
      <c r="G640" t="s">
        <v>207</v>
      </c>
      <c r="H640" t="s">
        <v>1213</v>
      </c>
      <c r="I640" t="s">
        <v>1746</v>
      </c>
      <c r="J640" t="s">
        <v>79</v>
      </c>
      <c r="K640" t="s">
        <v>1747</v>
      </c>
      <c r="L640" t="s">
        <v>1748</v>
      </c>
      <c r="M640" t="s">
        <v>22</v>
      </c>
      <c r="N640" s="9"/>
    </row>
    <row r="641" spans="1:21" x14ac:dyDescent="0.3">
      <c r="A641" s="1">
        <v>45065.584409722222</v>
      </c>
      <c r="B641" s="1">
        <v>45085.594837962963</v>
      </c>
      <c r="C641" s="1">
        <v>45085.594837962963</v>
      </c>
      <c r="D641" t="s">
        <v>868</v>
      </c>
      <c r="E641" t="s">
        <v>45</v>
      </c>
      <c r="F641" t="s">
        <v>1745</v>
      </c>
      <c r="N641" s="9">
        <v>44391</v>
      </c>
      <c r="O641" s="7">
        <v>1</v>
      </c>
      <c r="P641" s="8">
        <v>2310</v>
      </c>
      <c r="Q641" s="8">
        <v>418</v>
      </c>
      <c r="R641" t="s">
        <v>1034</v>
      </c>
      <c r="S641" t="s">
        <v>1749</v>
      </c>
      <c r="T641" s="3">
        <v>28728</v>
      </c>
      <c r="U641" s="8" t="s">
        <v>22</v>
      </c>
    </row>
    <row r="642" spans="1:21" x14ac:dyDescent="0.3">
      <c r="A642" s="1">
        <v>45065.584409722222</v>
      </c>
      <c r="B642" s="1">
        <v>45085.594837962963</v>
      </c>
      <c r="C642" s="1">
        <v>45085.594837962963</v>
      </c>
      <c r="D642" t="s">
        <v>868</v>
      </c>
      <c r="E642" t="s">
        <v>45</v>
      </c>
      <c r="F642" t="s">
        <v>1745</v>
      </c>
      <c r="N642" s="9">
        <v>44896</v>
      </c>
      <c r="O642" s="7">
        <v>1</v>
      </c>
      <c r="P642" s="8">
        <v>2310</v>
      </c>
      <c r="Q642" s="8">
        <v>418</v>
      </c>
      <c r="R642" t="s">
        <v>1034</v>
      </c>
      <c r="S642" t="s">
        <v>1750</v>
      </c>
      <c r="T642" s="3">
        <v>28266</v>
      </c>
      <c r="U642" s="8" t="s">
        <v>22</v>
      </c>
    </row>
    <row r="643" spans="1:21" x14ac:dyDescent="0.3">
      <c r="A643" s="1">
        <v>45065.584409722222</v>
      </c>
      <c r="B643" s="1">
        <v>45085.594837962963</v>
      </c>
      <c r="C643" s="1">
        <v>45085.594837962963</v>
      </c>
      <c r="D643" t="s">
        <v>868</v>
      </c>
      <c r="E643" t="s">
        <v>45</v>
      </c>
      <c r="F643" t="s">
        <v>1745</v>
      </c>
      <c r="N643" s="9">
        <v>44006</v>
      </c>
      <c r="O643" s="7">
        <v>1</v>
      </c>
      <c r="P643" s="8">
        <v>2310</v>
      </c>
      <c r="Q643" s="8">
        <v>418</v>
      </c>
      <c r="R643" t="s">
        <v>1034</v>
      </c>
      <c r="S643" t="s">
        <v>1749</v>
      </c>
      <c r="T643" s="3">
        <v>29644</v>
      </c>
      <c r="U643" s="8" t="s">
        <v>22</v>
      </c>
    </row>
    <row r="644" spans="1:21" x14ac:dyDescent="0.3">
      <c r="A644" s="1">
        <v>45065.584479166668</v>
      </c>
      <c r="B644" s="1">
        <v>45065.584479166668</v>
      </c>
      <c r="C644" s="1">
        <v>45085.594837962963</v>
      </c>
      <c r="D644" t="s">
        <v>868</v>
      </c>
      <c r="E644" t="s">
        <v>45</v>
      </c>
      <c r="F644" t="s">
        <v>1752</v>
      </c>
      <c r="G644" t="s">
        <v>207</v>
      </c>
      <c r="H644" t="s">
        <v>1333</v>
      </c>
      <c r="I644" t="s">
        <v>2278</v>
      </c>
      <c r="J644" t="s">
        <v>37</v>
      </c>
      <c r="K644" s="2" t="s">
        <v>1751</v>
      </c>
      <c r="L644" t="s">
        <v>3618</v>
      </c>
      <c r="M644" t="s">
        <v>3609</v>
      </c>
      <c r="N644" s="9"/>
    </row>
    <row r="645" spans="1:21" x14ac:dyDescent="0.3">
      <c r="A645" s="1">
        <v>45065.584548611114</v>
      </c>
      <c r="B645" s="1">
        <v>45069.444710648146</v>
      </c>
      <c r="C645" s="1">
        <v>45069.444710648146</v>
      </c>
      <c r="D645" t="s">
        <v>868</v>
      </c>
      <c r="E645" t="s">
        <v>45</v>
      </c>
      <c r="F645" t="s">
        <v>1754</v>
      </c>
      <c r="G645" t="s">
        <v>207</v>
      </c>
      <c r="H645" t="s">
        <v>977</v>
      </c>
      <c r="I645" t="s">
        <v>1755</v>
      </c>
      <c r="J645" t="s">
        <v>37</v>
      </c>
      <c r="K645" t="s">
        <v>1753</v>
      </c>
      <c r="L645" t="s">
        <v>1756</v>
      </c>
      <c r="M645" t="s">
        <v>22</v>
      </c>
      <c r="N645" s="9"/>
    </row>
    <row r="646" spans="1:21" x14ac:dyDescent="0.3">
      <c r="A646" s="1">
        <v>45065.584548611114</v>
      </c>
      <c r="B646" s="1">
        <v>45069.444710648146</v>
      </c>
      <c r="C646" s="1">
        <v>45069.444710648146</v>
      </c>
      <c r="D646" t="s">
        <v>868</v>
      </c>
      <c r="E646" t="s">
        <v>45</v>
      </c>
      <c r="F646" t="s">
        <v>1754</v>
      </c>
      <c r="N646" s="9">
        <v>44426</v>
      </c>
      <c r="O646" s="7">
        <v>1</v>
      </c>
      <c r="P646" s="8">
        <v>2300</v>
      </c>
      <c r="Q646" s="8">
        <v>841</v>
      </c>
      <c r="R646" t="s">
        <v>1034</v>
      </c>
      <c r="S646" t="s">
        <v>1757</v>
      </c>
      <c r="T646" s="24">
        <v>20724</v>
      </c>
      <c r="U646" s="8" t="s">
        <v>22</v>
      </c>
    </row>
    <row r="647" spans="1:21" x14ac:dyDescent="0.3">
      <c r="A647" s="1">
        <v>45065.584548611114</v>
      </c>
      <c r="B647" s="1">
        <v>45069.444710648146</v>
      </c>
      <c r="C647" s="1">
        <v>45069.444710648146</v>
      </c>
      <c r="D647" t="s">
        <v>868</v>
      </c>
      <c r="E647" t="s">
        <v>45</v>
      </c>
      <c r="F647" t="s">
        <v>1754</v>
      </c>
      <c r="N647" s="9">
        <v>44750</v>
      </c>
      <c r="O647" s="7">
        <v>1</v>
      </c>
      <c r="P647" s="8">
        <v>2300</v>
      </c>
      <c r="Q647" s="8">
        <v>841</v>
      </c>
      <c r="R647" t="s">
        <v>1034</v>
      </c>
      <c r="S647" t="s">
        <v>1758</v>
      </c>
      <c r="T647" s="24">
        <v>20374</v>
      </c>
      <c r="U647" s="8" t="s">
        <v>22</v>
      </c>
    </row>
    <row r="648" spans="1:21" x14ac:dyDescent="0.3">
      <c r="A648" s="1">
        <v>45065.584548611114</v>
      </c>
      <c r="B648" s="1">
        <v>45069.444710648146</v>
      </c>
      <c r="C648" s="1">
        <v>45069.444710648146</v>
      </c>
      <c r="D648" t="s">
        <v>868</v>
      </c>
      <c r="E648" t="s">
        <v>45</v>
      </c>
      <c r="F648" t="s">
        <v>1754</v>
      </c>
      <c r="N648" s="9">
        <v>44048</v>
      </c>
      <c r="O648" s="7">
        <v>1</v>
      </c>
      <c r="P648" s="8">
        <v>2300</v>
      </c>
      <c r="Q648" s="8">
        <v>841</v>
      </c>
      <c r="R648" t="s">
        <v>1034</v>
      </c>
      <c r="S648" t="s">
        <v>1759</v>
      </c>
      <c r="T648" s="24">
        <v>20126</v>
      </c>
      <c r="U648" s="8" t="s">
        <v>22</v>
      </c>
    </row>
    <row r="649" spans="1:21" x14ac:dyDescent="0.3">
      <c r="A649" s="1">
        <v>45065.584629629629</v>
      </c>
      <c r="B649" s="1">
        <v>45083.494837962964</v>
      </c>
      <c r="C649" s="1">
        <v>45083.494837962964</v>
      </c>
      <c r="D649" t="s">
        <v>868</v>
      </c>
      <c r="E649" t="s">
        <v>203</v>
      </c>
      <c r="F649" t="s">
        <v>1761</v>
      </c>
      <c r="G649" t="s">
        <v>708</v>
      </c>
      <c r="H649" t="s">
        <v>939</v>
      </c>
      <c r="I649" t="s">
        <v>1587</v>
      </c>
      <c r="J649" t="s">
        <v>79</v>
      </c>
      <c r="K649" t="s">
        <v>1760</v>
      </c>
      <c r="L649" t="s">
        <v>1762</v>
      </c>
      <c r="M649" t="s">
        <v>21</v>
      </c>
      <c r="N649" s="9"/>
    </row>
    <row r="650" spans="1:21" x14ac:dyDescent="0.3">
      <c r="A650" s="1">
        <v>45065.584699074076</v>
      </c>
      <c r="B650" s="1">
        <v>45068.537372685183</v>
      </c>
      <c r="C650" s="1">
        <v>45068.537372685183</v>
      </c>
      <c r="D650" t="s">
        <v>868</v>
      </c>
      <c r="E650" t="s">
        <v>203</v>
      </c>
      <c r="F650" t="s">
        <v>1764</v>
      </c>
      <c r="G650" t="s">
        <v>708</v>
      </c>
      <c r="H650" t="s">
        <v>973</v>
      </c>
      <c r="I650" t="s">
        <v>1151</v>
      </c>
      <c r="J650" t="s">
        <v>37</v>
      </c>
      <c r="K650" t="s">
        <v>1763</v>
      </c>
      <c r="L650" t="s">
        <v>1765</v>
      </c>
      <c r="M650" t="s">
        <v>21</v>
      </c>
      <c r="N650" s="9"/>
    </row>
    <row r="651" spans="1:21" x14ac:dyDescent="0.3">
      <c r="A651" s="1">
        <v>45065.584791666668</v>
      </c>
      <c r="B651" s="1">
        <v>45083.580497685187</v>
      </c>
      <c r="C651" s="1">
        <v>45083.580497685187</v>
      </c>
      <c r="D651" t="s">
        <v>868</v>
      </c>
      <c r="E651" t="s">
        <v>203</v>
      </c>
      <c r="F651" t="s">
        <v>1766</v>
      </c>
      <c r="G651" t="s">
        <v>708</v>
      </c>
      <c r="H651" t="s">
        <v>1259</v>
      </c>
      <c r="I651" t="s">
        <v>1767</v>
      </c>
      <c r="J651" t="s">
        <v>37</v>
      </c>
      <c r="K651" t="s">
        <v>1768</v>
      </c>
      <c r="L651" t="s">
        <v>1769</v>
      </c>
      <c r="M651" t="s">
        <v>21</v>
      </c>
      <c r="N651" s="9"/>
    </row>
    <row r="652" spans="1:21" x14ac:dyDescent="0.3">
      <c r="A652" s="1">
        <v>45065.584872685184</v>
      </c>
      <c r="B652" s="1">
        <v>45068.55164351852</v>
      </c>
      <c r="C652" s="1">
        <v>45068.55164351852</v>
      </c>
      <c r="D652" t="s">
        <v>868</v>
      </c>
      <c r="E652" t="s">
        <v>203</v>
      </c>
      <c r="F652" t="s">
        <v>1771</v>
      </c>
      <c r="G652" t="s">
        <v>708</v>
      </c>
      <c r="H652" t="s">
        <v>797</v>
      </c>
      <c r="I652" t="s">
        <v>1772</v>
      </c>
      <c r="J652" t="s">
        <v>79</v>
      </c>
      <c r="K652" t="s">
        <v>1770</v>
      </c>
      <c r="L652" t="s">
        <v>1773</v>
      </c>
      <c r="M652" t="s">
        <v>21</v>
      </c>
      <c r="N652" s="9"/>
    </row>
    <row r="653" spans="1:21" x14ac:dyDescent="0.3">
      <c r="A653" s="1">
        <v>45065.584930555553</v>
      </c>
      <c r="B653" s="1">
        <v>45083.49728009259</v>
      </c>
      <c r="C653" s="1">
        <v>45083.49728009259</v>
      </c>
      <c r="D653" t="s">
        <v>868</v>
      </c>
      <c r="E653" t="s">
        <v>203</v>
      </c>
      <c r="F653" t="s">
        <v>1775</v>
      </c>
      <c r="G653" t="s">
        <v>708</v>
      </c>
      <c r="H653" t="s">
        <v>1776</v>
      </c>
      <c r="I653" t="s">
        <v>1777</v>
      </c>
      <c r="J653" t="s">
        <v>705</v>
      </c>
      <c r="K653" t="s">
        <v>1774</v>
      </c>
      <c r="L653" t="s">
        <v>1778</v>
      </c>
      <c r="M653" t="s">
        <v>21</v>
      </c>
      <c r="N653" s="9"/>
    </row>
    <row r="654" spans="1:21" x14ac:dyDescent="0.3">
      <c r="A654" s="1">
        <v>45065.585011574076</v>
      </c>
      <c r="B654" s="1">
        <v>45068.608391203707</v>
      </c>
      <c r="C654" s="1">
        <v>45068.608391203707</v>
      </c>
      <c r="D654" t="s">
        <v>868</v>
      </c>
      <c r="E654" t="s">
        <v>203</v>
      </c>
      <c r="F654" t="s">
        <v>1780</v>
      </c>
      <c r="G654" t="s">
        <v>708</v>
      </c>
      <c r="H654" t="s">
        <v>1781</v>
      </c>
      <c r="I654" t="s">
        <v>1782</v>
      </c>
      <c r="J654" t="s">
        <v>705</v>
      </c>
      <c r="K654" t="s">
        <v>1779</v>
      </c>
      <c r="L654" t="s">
        <v>1783</v>
      </c>
      <c r="M654" t="s">
        <v>22</v>
      </c>
      <c r="N654" s="9"/>
    </row>
    <row r="655" spans="1:21" x14ac:dyDescent="0.3">
      <c r="A655" s="1">
        <v>45065.585011574076</v>
      </c>
      <c r="B655" s="1">
        <v>45068.608391203707</v>
      </c>
      <c r="C655" s="1">
        <v>45068.608391203707</v>
      </c>
      <c r="D655" t="s">
        <v>868</v>
      </c>
      <c r="E655" t="s">
        <v>203</v>
      </c>
      <c r="F655" t="s">
        <v>1780</v>
      </c>
      <c r="N655" s="9">
        <v>44124</v>
      </c>
      <c r="O655" s="7">
        <v>1</v>
      </c>
      <c r="P655" s="8">
        <v>2310</v>
      </c>
      <c r="Q655" s="8">
        <v>841</v>
      </c>
      <c r="R655" t="s">
        <v>1034</v>
      </c>
      <c r="S655" t="s">
        <v>1784</v>
      </c>
      <c r="T655" s="24" t="s">
        <v>31</v>
      </c>
      <c r="U655" s="8" t="s">
        <v>22</v>
      </c>
    </row>
    <row r="656" spans="1:21" x14ac:dyDescent="0.3">
      <c r="A656" s="1">
        <v>45065.585011574076</v>
      </c>
      <c r="B656" s="1">
        <v>45068.608391203707</v>
      </c>
      <c r="C656" s="1">
        <v>45068.608391203707</v>
      </c>
      <c r="D656" t="s">
        <v>868</v>
      </c>
      <c r="E656" t="s">
        <v>203</v>
      </c>
      <c r="F656" t="s">
        <v>1780</v>
      </c>
      <c r="N656" s="9">
        <v>44756</v>
      </c>
      <c r="O656" s="7">
        <v>1</v>
      </c>
      <c r="P656" s="8">
        <v>2411</v>
      </c>
      <c r="Q656" s="8">
        <v>841</v>
      </c>
      <c r="R656" t="s">
        <v>1034</v>
      </c>
      <c r="S656" t="s">
        <v>1785</v>
      </c>
      <c r="T656" s="24" t="s">
        <v>31</v>
      </c>
      <c r="U656" s="8" t="s">
        <v>22</v>
      </c>
    </row>
    <row r="657" spans="1:21" x14ac:dyDescent="0.3">
      <c r="A657" s="1">
        <v>45065.585011574076</v>
      </c>
      <c r="B657" s="1">
        <v>45068.608391203707</v>
      </c>
      <c r="C657" s="1">
        <v>45068.608391203707</v>
      </c>
      <c r="D657" t="s">
        <v>868</v>
      </c>
      <c r="E657" t="s">
        <v>203</v>
      </c>
      <c r="F657" t="s">
        <v>1780</v>
      </c>
      <c r="N657" s="9">
        <v>45119</v>
      </c>
      <c r="O657" s="7">
        <v>1</v>
      </c>
      <c r="P657" s="8">
        <v>2310</v>
      </c>
      <c r="Q657" s="8">
        <v>841</v>
      </c>
      <c r="R657" t="s">
        <v>1034</v>
      </c>
      <c r="S657" t="s">
        <v>1786</v>
      </c>
      <c r="T657" s="24" t="s">
        <v>31</v>
      </c>
      <c r="U657" s="8" t="s">
        <v>22</v>
      </c>
    </row>
    <row r="658" spans="1:21" x14ac:dyDescent="0.3">
      <c r="A658" s="1">
        <v>45065.585104166668</v>
      </c>
      <c r="B658" s="1">
        <v>45085.492326388892</v>
      </c>
      <c r="C658" s="1">
        <v>45085.492326388892</v>
      </c>
      <c r="D658" t="s">
        <v>868</v>
      </c>
      <c r="E658" t="s">
        <v>203</v>
      </c>
      <c r="F658" t="s">
        <v>1788</v>
      </c>
      <c r="G658" t="s">
        <v>708</v>
      </c>
      <c r="H658" t="s">
        <v>1250</v>
      </c>
      <c r="I658" t="s">
        <v>1789</v>
      </c>
      <c r="J658" t="s">
        <v>37</v>
      </c>
      <c r="K658" t="s">
        <v>1787</v>
      </c>
      <c r="L658" t="s">
        <v>1790</v>
      </c>
      <c r="M658" t="s">
        <v>22</v>
      </c>
      <c r="N658" s="9"/>
    </row>
    <row r="659" spans="1:21" x14ac:dyDescent="0.3">
      <c r="A659" s="1">
        <v>45065.585104166668</v>
      </c>
      <c r="B659" s="1">
        <v>45085.492326388892</v>
      </c>
      <c r="C659" s="1">
        <v>45085.492326388892</v>
      </c>
      <c r="D659" t="s">
        <v>868</v>
      </c>
      <c r="E659" t="s">
        <v>203</v>
      </c>
      <c r="F659" t="s">
        <v>1788</v>
      </c>
      <c r="N659" s="9">
        <v>44932</v>
      </c>
      <c r="O659" s="7">
        <v>1</v>
      </c>
      <c r="P659" s="8">
        <v>2415</v>
      </c>
      <c r="Q659" s="8">
        <v>840</v>
      </c>
      <c r="R659" t="s">
        <v>1034</v>
      </c>
      <c r="S659" t="s">
        <v>1791</v>
      </c>
      <c r="T659" s="3">
        <v>3556</v>
      </c>
      <c r="U659" s="8" t="s">
        <v>22</v>
      </c>
    </row>
    <row r="660" spans="1:21" x14ac:dyDescent="0.3">
      <c r="A660" s="1">
        <v>45065.585173611114</v>
      </c>
      <c r="B660" s="1">
        <v>45068.552361111113</v>
      </c>
      <c r="C660" s="1">
        <v>45068.552361111113</v>
      </c>
      <c r="D660" t="s">
        <v>868</v>
      </c>
      <c r="E660" t="s">
        <v>82</v>
      </c>
      <c r="F660" t="s">
        <v>1793</v>
      </c>
      <c r="G660" t="s">
        <v>716</v>
      </c>
      <c r="H660" t="s">
        <v>1794</v>
      </c>
      <c r="I660" t="s">
        <v>1795</v>
      </c>
      <c r="J660" t="s">
        <v>79</v>
      </c>
      <c r="K660" t="s">
        <v>1792</v>
      </c>
      <c r="L660" t="s">
        <v>1796</v>
      </c>
      <c r="M660" t="s">
        <v>21</v>
      </c>
      <c r="N660" s="9"/>
    </row>
    <row r="661" spans="1:21" x14ac:dyDescent="0.3">
      <c r="A661" s="1">
        <v>45065.585243055553</v>
      </c>
      <c r="B661" s="1">
        <v>45090.414652777778</v>
      </c>
      <c r="C661" s="1">
        <v>45090.414652777778</v>
      </c>
      <c r="D661" t="s">
        <v>868</v>
      </c>
      <c r="E661" t="s">
        <v>82</v>
      </c>
      <c r="F661" t="s">
        <v>1798</v>
      </c>
      <c r="G661" t="s">
        <v>716</v>
      </c>
      <c r="H661" t="s">
        <v>1604</v>
      </c>
      <c r="I661" t="s">
        <v>1799</v>
      </c>
      <c r="J661" t="s">
        <v>37</v>
      </c>
      <c r="K661" t="s">
        <v>1797</v>
      </c>
      <c r="L661" t="s">
        <v>1800</v>
      </c>
      <c r="M661" t="s">
        <v>21</v>
      </c>
      <c r="N661" s="9"/>
    </row>
    <row r="662" spans="1:21" x14ac:dyDescent="0.3">
      <c r="A662" s="1">
        <v>45065.585324074076</v>
      </c>
      <c r="B662" s="1">
        <v>45090.422372685185</v>
      </c>
      <c r="C662" s="1">
        <v>45090.422372685185</v>
      </c>
      <c r="D662" t="s">
        <v>868</v>
      </c>
      <c r="E662" t="s">
        <v>82</v>
      </c>
      <c r="F662" t="s">
        <v>1802</v>
      </c>
      <c r="G662" t="s">
        <v>716</v>
      </c>
      <c r="H662" t="s">
        <v>193</v>
      </c>
      <c r="I662" t="s">
        <v>73</v>
      </c>
      <c r="J662" t="s">
        <v>37</v>
      </c>
      <c r="K662" t="s">
        <v>1801</v>
      </c>
      <c r="L662" t="s">
        <v>1803</v>
      </c>
      <c r="M662" t="s">
        <v>21</v>
      </c>
      <c r="N662" s="9"/>
    </row>
    <row r="663" spans="1:21" x14ac:dyDescent="0.3">
      <c r="A663" s="1">
        <v>45065.585416666669</v>
      </c>
      <c r="B663" s="1">
        <v>45065.585416666669</v>
      </c>
      <c r="C663" s="1">
        <v>45090.422372685185</v>
      </c>
      <c r="D663" t="s">
        <v>868</v>
      </c>
      <c r="E663" t="s">
        <v>86</v>
      </c>
      <c r="F663" t="s">
        <v>1805</v>
      </c>
      <c r="G663" t="s">
        <v>1806</v>
      </c>
      <c r="H663" t="s">
        <v>193</v>
      </c>
      <c r="I663" t="s">
        <v>3714</v>
      </c>
      <c r="J663" t="s">
        <v>37</v>
      </c>
      <c r="K663" t="s">
        <v>1804</v>
      </c>
      <c r="L663" t="s">
        <v>3618</v>
      </c>
      <c r="M663" t="s">
        <v>3609</v>
      </c>
      <c r="N663" s="9"/>
    </row>
    <row r="664" spans="1:21" x14ac:dyDescent="0.3">
      <c r="A664" s="1">
        <v>45065.585497685184</v>
      </c>
      <c r="B664" s="1">
        <v>45083.496550925927</v>
      </c>
      <c r="C664" s="1">
        <v>45083.496550925927</v>
      </c>
      <c r="D664" t="s">
        <v>868</v>
      </c>
      <c r="E664" t="s">
        <v>86</v>
      </c>
      <c r="F664" t="s">
        <v>1808</v>
      </c>
      <c r="G664" t="s">
        <v>1806</v>
      </c>
      <c r="H664" t="s">
        <v>1809</v>
      </c>
      <c r="I664" t="s">
        <v>1810</v>
      </c>
      <c r="J664" t="s">
        <v>37</v>
      </c>
      <c r="K664" t="s">
        <v>1807</v>
      </c>
      <c r="L664" t="s">
        <v>1811</v>
      </c>
      <c r="M664" t="s">
        <v>21</v>
      </c>
      <c r="N664" s="9"/>
    </row>
    <row r="665" spans="1:21" x14ac:dyDescent="0.3">
      <c r="A665" s="1">
        <v>45065.585590277777</v>
      </c>
      <c r="B665" s="1">
        <v>45088.312557870369</v>
      </c>
      <c r="C665" s="1">
        <v>45088.312557870369</v>
      </c>
      <c r="D665" t="s">
        <v>868</v>
      </c>
      <c r="E665" t="s">
        <v>86</v>
      </c>
      <c r="F665" t="s">
        <v>1813</v>
      </c>
      <c r="G665" t="s">
        <v>1806</v>
      </c>
      <c r="H665" t="s">
        <v>1814</v>
      </c>
      <c r="I665" t="s">
        <v>1815</v>
      </c>
      <c r="J665" t="s">
        <v>79</v>
      </c>
      <c r="K665" t="s">
        <v>1812</v>
      </c>
      <c r="L665" t="s">
        <v>1816</v>
      </c>
      <c r="M665" t="s">
        <v>22</v>
      </c>
      <c r="N665" s="9"/>
    </row>
    <row r="666" spans="1:21" x14ac:dyDescent="0.3">
      <c r="A666" s="1">
        <v>45065.585590277777</v>
      </c>
      <c r="B666" s="1">
        <v>45088.312557870369</v>
      </c>
      <c r="C666" s="1">
        <v>45088.312557870369</v>
      </c>
      <c r="D666" t="s">
        <v>868</v>
      </c>
      <c r="E666" t="s">
        <v>86</v>
      </c>
      <c r="F666" t="s">
        <v>1813</v>
      </c>
      <c r="N666" s="9">
        <v>44390</v>
      </c>
      <c r="O666" s="7">
        <v>1</v>
      </c>
      <c r="P666" s="8">
        <v>2310</v>
      </c>
      <c r="Q666" s="8">
        <v>419</v>
      </c>
      <c r="R666" t="s">
        <v>1034</v>
      </c>
      <c r="S666" t="s">
        <v>1817</v>
      </c>
      <c r="T666" s="3">
        <v>5298</v>
      </c>
      <c r="U666" s="8" t="s">
        <v>22</v>
      </c>
    </row>
    <row r="667" spans="1:21" x14ac:dyDescent="0.3">
      <c r="A667" s="1">
        <v>45065.585590277777</v>
      </c>
      <c r="B667" s="1">
        <v>45088.312557870369</v>
      </c>
      <c r="C667" s="1">
        <v>45088.312557870369</v>
      </c>
      <c r="D667" t="s">
        <v>868</v>
      </c>
      <c r="E667" t="s">
        <v>86</v>
      </c>
      <c r="F667" t="s">
        <v>1813</v>
      </c>
      <c r="N667" s="9">
        <v>44817</v>
      </c>
      <c r="O667" s="7">
        <v>1</v>
      </c>
      <c r="P667" s="8">
        <v>2310</v>
      </c>
      <c r="Q667" s="8">
        <v>419</v>
      </c>
      <c r="R667" t="s">
        <v>1034</v>
      </c>
      <c r="S667" t="s">
        <v>1818</v>
      </c>
      <c r="T667" s="3">
        <v>5500</v>
      </c>
      <c r="U667" s="8" t="s">
        <v>22</v>
      </c>
    </row>
    <row r="668" spans="1:21" x14ac:dyDescent="0.3">
      <c r="A668" s="1">
        <v>45065.585659722223</v>
      </c>
      <c r="B668" s="1">
        <v>45070.456909722219</v>
      </c>
      <c r="C668" s="1">
        <v>45070.456909722219</v>
      </c>
      <c r="D668" t="s">
        <v>868</v>
      </c>
      <c r="E668" t="s">
        <v>86</v>
      </c>
      <c r="F668" t="s">
        <v>1819</v>
      </c>
      <c r="G668" t="s">
        <v>1806</v>
      </c>
      <c r="H668" t="s">
        <v>473</v>
      </c>
      <c r="I668" t="s">
        <v>1820</v>
      </c>
      <c r="J668" t="s">
        <v>1821</v>
      </c>
      <c r="K668" t="s">
        <v>1822</v>
      </c>
      <c r="L668" t="s">
        <v>1823</v>
      </c>
      <c r="M668" t="s">
        <v>21</v>
      </c>
      <c r="N668" s="9"/>
    </row>
    <row r="669" spans="1:21" x14ac:dyDescent="0.3">
      <c r="A669" s="1">
        <v>45065.585729166669</v>
      </c>
      <c r="B669" s="1">
        <v>45068.700821759259</v>
      </c>
      <c r="C669" s="1">
        <v>45068.700821759259</v>
      </c>
      <c r="D669" t="s">
        <v>868</v>
      </c>
      <c r="E669" t="s">
        <v>86</v>
      </c>
      <c r="F669" t="s">
        <v>1824</v>
      </c>
      <c r="G669" t="s">
        <v>1806</v>
      </c>
      <c r="H669" t="s">
        <v>1228</v>
      </c>
      <c r="I669" t="s">
        <v>1825</v>
      </c>
      <c r="J669" t="s">
        <v>79</v>
      </c>
      <c r="K669" t="s">
        <v>1826</v>
      </c>
      <c r="L669" t="s">
        <v>1827</v>
      </c>
      <c r="M669" t="s">
        <v>21</v>
      </c>
      <c r="N669" s="9"/>
    </row>
    <row r="670" spans="1:21" x14ac:dyDescent="0.3">
      <c r="A670" s="1">
        <v>45065.585810185185</v>
      </c>
      <c r="B670" s="1">
        <v>45068.543437499997</v>
      </c>
      <c r="C670" s="1">
        <v>45068.543437499997</v>
      </c>
      <c r="D670" t="s">
        <v>868</v>
      </c>
      <c r="E670" t="s">
        <v>15</v>
      </c>
      <c r="F670" t="s">
        <v>1829</v>
      </c>
      <c r="G670" t="s">
        <v>328</v>
      </c>
      <c r="H670" t="s">
        <v>1830</v>
      </c>
      <c r="I670" t="s">
        <v>1831</v>
      </c>
      <c r="J670" t="s">
        <v>37</v>
      </c>
      <c r="K670" t="s">
        <v>1828</v>
      </c>
      <c r="L670" t="s">
        <v>1832</v>
      </c>
      <c r="M670" t="s">
        <v>21</v>
      </c>
      <c r="N670" s="9"/>
    </row>
    <row r="671" spans="1:21" x14ac:dyDescent="0.3">
      <c r="A671" s="1">
        <v>45065.5858912037</v>
      </c>
      <c r="B671" s="1">
        <v>45085.309189814812</v>
      </c>
      <c r="C671" s="1">
        <v>45085.309201388889</v>
      </c>
      <c r="D671" t="s">
        <v>868</v>
      </c>
      <c r="E671" t="s">
        <v>15</v>
      </c>
      <c r="F671" t="s">
        <v>1833</v>
      </c>
      <c r="G671" t="s">
        <v>328</v>
      </c>
      <c r="H671" t="s">
        <v>961</v>
      </c>
      <c r="I671" t="s">
        <v>1834</v>
      </c>
      <c r="J671" t="s">
        <v>79</v>
      </c>
      <c r="K671" t="s">
        <v>1835</v>
      </c>
      <c r="L671" t="s">
        <v>1836</v>
      </c>
      <c r="M671" t="s">
        <v>21</v>
      </c>
      <c r="N671" s="9"/>
    </row>
    <row r="672" spans="1:21" x14ac:dyDescent="0.3">
      <c r="A672" s="1">
        <v>45065.585972222223</v>
      </c>
      <c r="B672" s="1">
        <v>45090.540590277778</v>
      </c>
      <c r="C672" s="1">
        <v>45090.540590277778</v>
      </c>
      <c r="D672" t="s">
        <v>868</v>
      </c>
      <c r="E672" t="s">
        <v>15</v>
      </c>
      <c r="F672" t="s">
        <v>1838</v>
      </c>
      <c r="G672" t="s">
        <v>328</v>
      </c>
      <c r="H672" t="s">
        <v>596</v>
      </c>
      <c r="I672" t="s">
        <v>1839</v>
      </c>
      <c r="J672" t="s">
        <v>37</v>
      </c>
      <c r="K672" t="s">
        <v>1837</v>
      </c>
      <c r="L672" t="s">
        <v>1840</v>
      </c>
      <c r="M672" t="s">
        <v>21</v>
      </c>
      <c r="N672" s="9"/>
    </row>
    <row r="673" spans="1:21" x14ac:dyDescent="0.3">
      <c r="A673" s="1">
        <v>45065.586041666669</v>
      </c>
      <c r="B673" s="1">
        <v>45090.583078703705</v>
      </c>
      <c r="C673" s="1">
        <v>45090.583078703705</v>
      </c>
      <c r="D673" t="s">
        <v>868</v>
      </c>
      <c r="E673" t="s">
        <v>15</v>
      </c>
      <c r="F673" t="s">
        <v>1842</v>
      </c>
      <c r="G673" t="s">
        <v>328</v>
      </c>
      <c r="H673" t="s">
        <v>961</v>
      </c>
      <c r="I673" t="s">
        <v>1843</v>
      </c>
      <c r="J673" t="s">
        <v>37</v>
      </c>
      <c r="K673" t="s">
        <v>1841</v>
      </c>
      <c r="L673" t="s">
        <v>1844</v>
      </c>
      <c r="M673" t="s">
        <v>22</v>
      </c>
      <c r="N673" s="9"/>
    </row>
    <row r="674" spans="1:21" x14ac:dyDescent="0.3">
      <c r="A674" s="1">
        <v>45065.586041666669</v>
      </c>
      <c r="B674" s="1">
        <v>45090.583078703705</v>
      </c>
      <c r="C674" s="1">
        <v>45090.583078703705</v>
      </c>
      <c r="D674" t="s">
        <v>868</v>
      </c>
      <c r="E674" t="s">
        <v>15</v>
      </c>
      <c r="F674" t="s">
        <v>1842</v>
      </c>
      <c r="N674" s="9">
        <v>44399</v>
      </c>
      <c r="O674" s="7">
        <v>1</v>
      </c>
      <c r="P674" s="8">
        <v>2310</v>
      </c>
      <c r="Q674" s="8">
        <v>841</v>
      </c>
      <c r="R674" t="s">
        <v>1034</v>
      </c>
      <c r="S674" t="s">
        <v>1845</v>
      </c>
      <c r="T674" s="3">
        <v>8268</v>
      </c>
      <c r="U674" s="8" t="s">
        <v>22</v>
      </c>
    </row>
    <row r="675" spans="1:21" x14ac:dyDescent="0.3">
      <c r="A675" s="1">
        <v>45065.586041666669</v>
      </c>
      <c r="B675" s="1">
        <v>45090.583078703705</v>
      </c>
      <c r="C675" s="1">
        <v>45090.583078703705</v>
      </c>
      <c r="D675" t="s">
        <v>868</v>
      </c>
      <c r="E675" t="s">
        <v>15</v>
      </c>
      <c r="F675" t="s">
        <v>1842</v>
      </c>
      <c r="N675" s="9">
        <v>44048</v>
      </c>
      <c r="O675" s="7">
        <v>1</v>
      </c>
      <c r="P675" s="8">
        <v>2310</v>
      </c>
      <c r="Q675" s="8">
        <v>841</v>
      </c>
      <c r="R675" t="s">
        <v>1034</v>
      </c>
      <c r="S675" t="s">
        <v>1845</v>
      </c>
      <c r="T675" s="3">
        <v>8564</v>
      </c>
      <c r="U675" s="8" t="s">
        <v>22</v>
      </c>
    </row>
    <row r="676" spans="1:21" x14ac:dyDescent="0.3">
      <c r="A676" s="1">
        <v>45065.586041666669</v>
      </c>
      <c r="B676" s="1">
        <v>45090.583078703705</v>
      </c>
      <c r="C676" s="1">
        <v>45090.583078703705</v>
      </c>
      <c r="D676" t="s">
        <v>868</v>
      </c>
      <c r="E676" t="s">
        <v>15</v>
      </c>
      <c r="F676" t="s">
        <v>1842</v>
      </c>
      <c r="N676" s="9">
        <v>44749</v>
      </c>
      <c r="O676" s="7">
        <v>1</v>
      </c>
      <c r="P676" s="8">
        <v>2310</v>
      </c>
      <c r="Q676" s="8">
        <v>841</v>
      </c>
      <c r="R676" t="s">
        <v>1034</v>
      </c>
      <c r="S676" t="s">
        <v>1845</v>
      </c>
      <c r="T676" s="3">
        <v>8286</v>
      </c>
      <c r="U676" s="8" t="s">
        <v>22</v>
      </c>
    </row>
    <row r="677" spans="1:21" x14ac:dyDescent="0.3">
      <c r="A677" s="1">
        <v>45065.586122685185</v>
      </c>
      <c r="B677" s="1">
        <v>45068.559293981481</v>
      </c>
      <c r="C677" s="1">
        <v>45068.559293981481</v>
      </c>
      <c r="D677" t="s">
        <v>868</v>
      </c>
      <c r="E677" t="s">
        <v>15</v>
      </c>
      <c r="F677" t="s">
        <v>1847</v>
      </c>
      <c r="G677" t="s">
        <v>328</v>
      </c>
      <c r="H677" t="s">
        <v>876</v>
      </c>
      <c r="I677" t="s">
        <v>1630</v>
      </c>
      <c r="J677" t="s">
        <v>37</v>
      </c>
      <c r="K677" t="s">
        <v>1846</v>
      </c>
      <c r="L677" t="s">
        <v>1848</v>
      </c>
      <c r="M677" t="s">
        <v>21</v>
      </c>
      <c r="N677" s="9"/>
    </row>
    <row r="678" spans="1:21" x14ac:dyDescent="0.3">
      <c r="A678" s="1">
        <v>45065.586215277777</v>
      </c>
      <c r="B678" s="1">
        <v>45084.342685185184</v>
      </c>
      <c r="C678" s="1">
        <v>45084.342685185184</v>
      </c>
      <c r="D678" t="s">
        <v>868</v>
      </c>
      <c r="E678" t="s">
        <v>15</v>
      </c>
      <c r="F678" t="s">
        <v>1850</v>
      </c>
      <c r="G678" t="s">
        <v>328</v>
      </c>
      <c r="H678" t="s">
        <v>1851</v>
      </c>
      <c r="I678" t="s">
        <v>1852</v>
      </c>
      <c r="J678" t="s">
        <v>37</v>
      </c>
      <c r="K678" t="s">
        <v>1849</v>
      </c>
      <c r="L678" t="s">
        <v>1853</v>
      </c>
      <c r="M678" t="s">
        <v>21</v>
      </c>
      <c r="N678" s="9"/>
    </row>
    <row r="679" spans="1:21" x14ac:dyDescent="0.3">
      <c r="A679" s="1">
        <v>45065.58630787037</v>
      </c>
      <c r="B679" s="1">
        <v>45065.58630787037</v>
      </c>
      <c r="C679" s="1">
        <v>45084.342685185184</v>
      </c>
      <c r="D679" t="s">
        <v>868</v>
      </c>
      <c r="E679" t="s">
        <v>15</v>
      </c>
      <c r="F679" t="s">
        <v>1854</v>
      </c>
      <c r="G679" t="s">
        <v>328</v>
      </c>
      <c r="H679" t="s">
        <v>2645</v>
      </c>
      <c r="I679" t="s">
        <v>2646</v>
      </c>
      <c r="J679" t="s">
        <v>605</v>
      </c>
      <c r="K679" s="11" t="s">
        <v>3768</v>
      </c>
      <c r="L679" t="s">
        <v>3618</v>
      </c>
      <c r="M679" t="s">
        <v>3609</v>
      </c>
      <c r="N679" s="9"/>
    </row>
    <row r="680" spans="1:21" x14ac:dyDescent="0.3">
      <c r="A680" s="1">
        <v>45065.586400462962</v>
      </c>
      <c r="B680" s="1">
        <v>45068.551712962966</v>
      </c>
      <c r="C680" s="1">
        <v>45068.551712962966</v>
      </c>
      <c r="D680" t="s">
        <v>868</v>
      </c>
      <c r="E680" t="s">
        <v>15</v>
      </c>
      <c r="F680" t="s">
        <v>1856</v>
      </c>
      <c r="G680" t="s">
        <v>328</v>
      </c>
      <c r="H680" t="s">
        <v>1857</v>
      </c>
      <c r="I680" t="s">
        <v>1858</v>
      </c>
      <c r="J680" t="s">
        <v>37</v>
      </c>
      <c r="K680" t="s">
        <v>1855</v>
      </c>
      <c r="L680" t="s">
        <v>1859</v>
      </c>
      <c r="M680" t="s">
        <v>21</v>
      </c>
      <c r="N680" s="9"/>
    </row>
    <row r="681" spans="1:21" x14ac:dyDescent="0.3">
      <c r="A681" s="1">
        <v>45065.586493055554</v>
      </c>
      <c r="B681" s="1">
        <v>45069.619780092595</v>
      </c>
      <c r="C681" s="1">
        <v>45069.619780092595</v>
      </c>
      <c r="D681" t="s">
        <v>868</v>
      </c>
      <c r="E681" t="s">
        <v>82</v>
      </c>
      <c r="F681" t="s">
        <v>1861</v>
      </c>
      <c r="G681" t="s">
        <v>726</v>
      </c>
      <c r="H681" t="s">
        <v>1862</v>
      </c>
      <c r="I681" t="s">
        <v>1863</v>
      </c>
      <c r="J681" t="s">
        <v>37</v>
      </c>
      <c r="K681" t="s">
        <v>1860</v>
      </c>
      <c r="L681" t="s">
        <v>1864</v>
      </c>
      <c r="M681" t="s">
        <v>21</v>
      </c>
      <c r="N681" s="9"/>
    </row>
    <row r="682" spans="1:21" x14ac:dyDescent="0.3">
      <c r="A682" s="1">
        <v>45065.586585648147</v>
      </c>
      <c r="B682" s="1">
        <v>45083.51153935185</v>
      </c>
      <c r="C682" s="1">
        <v>45083.51153935185</v>
      </c>
      <c r="D682" t="s">
        <v>868</v>
      </c>
      <c r="E682" t="s">
        <v>82</v>
      </c>
      <c r="F682" t="s">
        <v>1866</v>
      </c>
      <c r="G682" t="s">
        <v>726</v>
      </c>
      <c r="H682" t="s">
        <v>656</v>
      </c>
      <c r="I682" t="s">
        <v>1867</v>
      </c>
      <c r="J682" t="s">
        <v>402</v>
      </c>
      <c r="K682" t="s">
        <v>1865</v>
      </c>
      <c r="L682" t="s">
        <v>1868</v>
      </c>
      <c r="M682" t="s">
        <v>21</v>
      </c>
      <c r="N682" s="9"/>
    </row>
    <row r="683" spans="1:21" x14ac:dyDescent="0.3">
      <c r="A683" s="1">
        <v>45065.58666666667</v>
      </c>
      <c r="B683" s="1">
        <v>45083.505023148151</v>
      </c>
      <c r="C683" s="1">
        <v>45083.505023148151</v>
      </c>
      <c r="D683" t="s">
        <v>868</v>
      </c>
      <c r="E683" t="s">
        <v>82</v>
      </c>
      <c r="F683" t="s">
        <v>1870</v>
      </c>
      <c r="G683" t="s">
        <v>726</v>
      </c>
      <c r="H683" t="s">
        <v>1871</v>
      </c>
      <c r="I683" t="s">
        <v>1872</v>
      </c>
      <c r="J683" t="s">
        <v>37</v>
      </c>
      <c r="K683" t="s">
        <v>1869</v>
      </c>
      <c r="L683" t="s">
        <v>1873</v>
      </c>
      <c r="M683" t="s">
        <v>21</v>
      </c>
      <c r="N683" s="9"/>
    </row>
    <row r="684" spans="1:21" x14ac:dyDescent="0.3">
      <c r="A684" s="1">
        <v>45065.586828703701</v>
      </c>
      <c r="B684" s="1">
        <v>45090.518692129626</v>
      </c>
      <c r="C684" s="1">
        <v>45090.518692129626</v>
      </c>
      <c r="D684" t="s">
        <v>868</v>
      </c>
      <c r="E684" t="s">
        <v>50</v>
      </c>
      <c r="F684" t="s">
        <v>1874</v>
      </c>
      <c r="G684" t="s">
        <v>333</v>
      </c>
      <c r="H684" t="s">
        <v>1875</v>
      </c>
      <c r="I684" t="s">
        <v>1876</v>
      </c>
      <c r="J684" t="s">
        <v>1877</v>
      </c>
      <c r="K684" t="s">
        <v>1878</v>
      </c>
      <c r="L684" t="s">
        <v>1879</v>
      </c>
      <c r="M684" t="s">
        <v>22</v>
      </c>
      <c r="N684" s="9"/>
    </row>
    <row r="685" spans="1:21" x14ac:dyDescent="0.3">
      <c r="A685" s="1">
        <v>45065.586828703701</v>
      </c>
      <c r="B685" s="1">
        <v>45090.518692129626</v>
      </c>
      <c r="C685" s="1">
        <v>45090.518692129626</v>
      </c>
      <c r="D685" t="s">
        <v>868</v>
      </c>
      <c r="E685" t="s">
        <v>50</v>
      </c>
      <c r="F685" t="s">
        <v>1874</v>
      </c>
      <c r="N685" s="9">
        <v>44994</v>
      </c>
      <c r="O685" s="7">
        <v>1</v>
      </c>
      <c r="P685" s="8">
        <v>2411</v>
      </c>
      <c r="Q685" s="8">
        <v>841</v>
      </c>
      <c r="R685" t="s">
        <v>1034</v>
      </c>
      <c r="S685" t="s">
        <v>1880</v>
      </c>
      <c r="T685" s="3">
        <v>71720</v>
      </c>
      <c r="U685" s="8" t="s">
        <v>22</v>
      </c>
    </row>
    <row r="686" spans="1:21" x14ac:dyDescent="0.3">
      <c r="A686" s="1">
        <v>45065.58693287037</v>
      </c>
      <c r="B686" s="1">
        <v>45083.606412037036</v>
      </c>
      <c r="C686" s="1">
        <v>45083.606412037036</v>
      </c>
      <c r="D686" t="s">
        <v>868</v>
      </c>
      <c r="E686" t="s">
        <v>50</v>
      </c>
      <c r="F686" t="s">
        <v>1882</v>
      </c>
      <c r="G686" t="s">
        <v>333</v>
      </c>
      <c r="H686" t="s">
        <v>1883</v>
      </c>
      <c r="I686" t="s">
        <v>73</v>
      </c>
      <c r="J686" t="s">
        <v>37</v>
      </c>
      <c r="K686" t="s">
        <v>1881</v>
      </c>
      <c r="L686" t="s">
        <v>1884</v>
      </c>
      <c r="M686" t="s">
        <v>22</v>
      </c>
      <c r="N686" s="9"/>
    </row>
    <row r="687" spans="1:21" x14ac:dyDescent="0.3">
      <c r="A687" s="1">
        <v>45065.58693287037</v>
      </c>
      <c r="B687" s="1">
        <v>45083.606412037036</v>
      </c>
      <c r="C687" s="1">
        <v>45083.606412037036</v>
      </c>
      <c r="D687" t="s">
        <v>868</v>
      </c>
      <c r="E687" t="s">
        <v>50</v>
      </c>
      <c r="F687" t="s">
        <v>1882</v>
      </c>
      <c r="N687" s="9">
        <v>45077</v>
      </c>
      <c r="O687" s="7">
        <v>1</v>
      </c>
      <c r="P687" s="8">
        <v>2310</v>
      </c>
      <c r="Q687" s="8">
        <v>841</v>
      </c>
      <c r="R687" t="s">
        <v>1034</v>
      </c>
      <c r="S687" t="s">
        <v>1885</v>
      </c>
      <c r="T687" s="3">
        <v>1731</v>
      </c>
      <c r="U687" s="8" t="s">
        <v>22</v>
      </c>
    </row>
    <row r="688" spans="1:21" x14ac:dyDescent="0.3">
      <c r="A688" s="1">
        <v>45065.587025462963</v>
      </c>
      <c r="B688" s="1">
        <v>45069.774594907409</v>
      </c>
      <c r="C688" s="1">
        <v>45069.774594907409</v>
      </c>
      <c r="D688" t="s">
        <v>868</v>
      </c>
      <c r="E688" t="s">
        <v>50</v>
      </c>
      <c r="F688" t="s">
        <v>1887</v>
      </c>
      <c r="G688" t="s">
        <v>333</v>
      </c>
      <c r="H688" t="s">
        <v>275</v>
      </c>
      <c r="I688" t="s">
        <v>1888</v>
      </c>
      <c r="J688" t="s">
        <v>37</v>
      </c>
      <c r="K688" t="s">
        <v>1886</v>
      </c>
      <c r="L688" t="s">
        <v>1889</v>
      </c>
      <c r="M688" t="s">
        <v>21</v>
      </c>
      <c r="N688" s="9"/>
    </row>
    <row r="689" spans="1:21" x14ac:dyDescent="0.3">
      <c r="A689" s="1">
        <v>45065.587129629632</v>
      </c>
      <c r="B689" s="1">
        <v>45093.46603009259</v>
      </c>
      <c r="C689" s="1">
        <v>45083.517731481479</v>
      </c>
      <c r="D689" t="s">
        <v>868</v>
      </c>
      <c r="E689" t="s">
        <v>50</v>
      </c>
      <c r="F689" t="s">
        <v>1891</v>
      </c>
      <c r="G689" t="s">
        <v>333</v>
      </c>
      <c r="H689" t="s">
        <v>1892</v>
      </c>
      <c r="I689" t="s">
        <v>1893</v>
      </c>
      <c r="J689" t="s">
        <v>1894</v>
      </c>
      <c r="K689" t="s">
        <v>1890</v>
      </c>
      <c r="L689" t="s">
        <v>1895</v>
      </c>
      <c r="M689" t="s">
        <v>21</v>
      </c>
      <c r="N689" s="9"/>
    </row>
    <row r="690" spans="1:21" x14ac:dyDescent="0.3">
      <c r="A690" s="1">
        <v>45065.587233796294</v>
      </c>
      <c r="B690" s="1">
        <v>45069.500914351855</v>
      </c>
      <c r="C690" s="1">
        <v>45069.500914351855</v>
      </c>
      <c r="D690" t="s">
        <v>868</v>
      </c>
      <c r="E690" t="s">
        <v>50</v>
      </c>
      <c r="F690" t="s">
        <v>1897</v>
      </c>
      <c r="G690" t="s">
        <v>333</v>
      </c>
      <c r="H690" t="s">
        <v>973</v>
      </c>
      <c r="I690" t="s">
        <v>1898</v>
      </c>
      <c r="J690" t="s">
        <v>37</v>
      </c>
      <c r="K690" t="s">
        <v>1896</v>
      </c>
      <c r="L690" t="s">
        <v>1899</v>
      </c>
      <c r="M690" t="s">
        <v>21</v>
      </c>
      <c r="N690" s="9"/>
    </row>
    <row r="691" spans="1:21" x14ac:dyDescent="0.3">
      <c r="A691" s="1">
        <v>45065.58734953704</v>
      </c>
      <c r="B691" s="1">
        <v>45069.587372685186</v>
      </c>
      <c r="C691" s="1">
        <v>45069.587372685186</v>
      </c>
      <c r="D691" t="s">
        <v>868</v>
      </c>
      <c r="E691" t="s">
        <v>50</v>
      </c>
      <c r="F691" t="s">
        <v>1900</v>
      </c>
      <c r="G691" t="s">
        <v>333</v>
      </c>
      <c r="H691" t="s">
        <v>1901</v>
      </c>
      <c r="I691" t="s">
        <v>1902</v>
      </c>
      <c r="J691" t="s">
        <v>705</v>
      </c>
      <c r="K691" t="s">
        <v>1903</v>
      </c>
      <c r="L691" t="s">
        <v>1904</v>
      </c>
      <c r="M691" t="s">
        <v>21</v>
      </c>
      <c r="N691" s="9"/>
    </row>
    <row r="692" spans="1:21" x14ac:dyDescent="0.3">
      <c r="A692" s="1">
        <v>45065.587453703702</v>
      </c>
      <c r="B692" s="1">
        <v>45068.542569444442</v>
      </c>
      <c r="C692" s="1">
        <v>45068.542569444442</v>
      </c>
      <c r="D692" t="s">
        <v>868</v>
      </c>
      <c r="E692" t="s">
        <v>50</v>
      </c>
      <c r="F692" t="s">
        <v>1906</v>
      </c>
      <c r="G692" t="s">
        <v>333</v>
      </c>
      <c r="H692" t="s">
        <v>1907</v>
      </c>
      <c r="I692" t="s">
        <v>1908</v>
      </c>
      <c r="J692" t="s">
        <v>37</v>
      </c>
      <c r="K692" t="s">
        <v>1905</v>
      </c>
      <c r="L692" t="s">
        <v>1909</v>
      </c>
      <c r="M692" t="s">
        <v>21</v>
      </c>
      <c r="N692" s="9"/>
    </row>
    <row r="693" spans="1:21" x14ac:dyDescent="0.3">
      <c r="A693" s="1">
        <v>45065.587546296294</v>
      </c>
      <c r="B693" s="1">
        <v>45083.566203703704</v>
      </c>
      <c r="C693" s="1">
        <v>45083.499062499999</v>
      </c>
      <c r="D693" t="s">
        <v>868</v>
      </c>
      <c r="E693" t="s">
        <v>50</v>
      </c>
      <c r="F693" t="s">
        <v>1910</v>
      </c>
      <c r="G693" t="s">
        <v>333</v>
      </c>
      <c r="H693" t="s">
        <v>1911</v>
      </c>
      <c r="I693" t="s">
        <v>1912</v>
      </c>
      <c r="J693" t="s">
        <v>1625</v>
      </c>
      <c r="K693" t="s">
        <v>1913</v>
      </c>
      <c r="L693" t="s">
        <v>1914</v>
      </c>
      <c r="M693" t="s">
        <v>21</v>
      </c>
      <c r="N693" s="9"/>
    </row>
    <row r="694" spans="1:21" x14ac:dyDescent="0.3">
      <c r="A694" s="1">
        <v>45065.587638888886</v>
      </c>
      <c r="B694" s="1">
        <v>45076.601122685184</v>
      </c>
      <c r="C694" s="1">
        <v>45076.601122685184</v>
      </c>
      <c r="D694" t="s">
        <v>868</v>
      </c>
      <c r="E694" t="s">
        <v>50</v>
      </c>
      <c r="F694" t="s">
        <v>1916</v>
      </c>
      <c r="G694" t="s">
        <v>333</v>
      </c>
      <c r="H694" t="s">
        <v>1917</v>
      </c>
      <c r="I694" t="s">
        <v>1918</v>
      </c>
      <c r="J694" t="s">
        <v>1919</v>
      </c>
      <c r="K694" t="s">
        <v>1915</v>
      </c>
      <c r="L694" t="s">
        <v>1920</v>
      </c>
      <c r="M694" t="s">
        <v>21</v>
      </c>
      <c r="N694" s="9"/>
    </row>
    <row r="695" spans="1:21" x14ac:dyDescent="0.3">
      <c r="A695" s="1">
        <v>45065.587731481479</v>
      </c>
      <c r="B695" s="1">
        <v>45077.960069444445</v>
      </c>
      <c r="C695" s="1">
        <v>45077.960081018522</v>
      </c>
      <c r="D695" t="s">
        <v>868</v>
      </c>
      <c r="E695" t="s">
        <v>50</v>
      </c>
      <c r="F695" t="s">
        <v>1922</v>
      </c>
      <c r="G695" t="s">
        <v>333</v>
      </c>
      <c r="H695" t="s">
        <v>1428</v>
      </c>
      <c r="I695" t="s">
        <v>1923</v>
      </c>
      <c r="J695" t="s">
        <v>37</v>
      </c>
      <c r="K695" t="s">
        <v>1921</v>
      </c>
      <c r="L695" t="s">
        <v>1924</v>
      </c>
      <c r="M695" t="s">
        <v>21</v>
      </c>
      <c r="N695" s="9"/>
    </row>
    <row r="696" spans="1:21" x14ac:dyDescent="0.3">
      <c r="A696" s="1">
        <v>45065.587835648148</v>
      </c>
      <c r="B696" s="1">
        <v>45065.587835648148</v>
      </c>
      <c r="C696" s="1">
        <v>45077.960081018522</v>
      </c>
      <c r="D696" t="s">
        <v>868</v>
      </c>
      <c r="E696" t="s">
        <v>50</v>
      </c>
      <c r="F696" t="s">
        <v>1925</v>
      </c>
      <c r="G696" t="s">
        <v>333</v>
      </c>
      <c r="H696" t="s">
        <v>1552</v>
      </c>
      <c r="I696" t="s">
        <v>3787</v>
      </c>
      <c r="J696" t="s">
        <v>37</v>
      </c>
      <c r="K696" s="11" t="s">
        <v>3788</v>
      </c>
      <c r="L696" t="s">
        <v>3789</v>
      </c>
      <c r="M696" t="s">
        <v>3609</v>
      </c>
      <c r="N696" s="9"/>
    </row>
    <row r="697" spans="1:21" x14ac:dyDescent="0.3">
      <c r="A697" s="1">
        <v>45065.587905092594</v>
      </c>
      <c r="B697" s="1">
        <v>45090.493078703701</v>
      </c>
      <c r="C697" s="1">
        <v>45090.493078703701</v>
      </c>
      <c r="D697" t="s">
        <v>868</v>
      </c>
      <c r="E697" t="s">
        <v>50</v>
      </c>
      <c r="F697" t="s">
        <v>1927</v>
      </c>
      <c r="G697" t="s">
        <v>333</v>
      </c>
      <c r="H697" t="s">
        <v>1479</v>
      </c>
      <c r="I697" t="s">
        <v>1928</v>
      </c>
      <c r="J697" t="s">
        <v>79</v>
      </c>
      <c r="K697" t="s">
        <v>1926</v>
      </c>
      <c r="L697" t="s">
        <v>1929</v>
      </c>
      <c r="M697" t="s">
        <v>21</v>
      </c>
      <c r="N697" s="9"/>
    </row>
    <row r="698" spans="1:21" x14ac:dyDescent="0.3">
      <c r="A698" s="1">
        <v>45065.587962962964</v>
      </c>
      <c r="B698" s="1">
        <v>45085.422523148147</v>
      </c>
      <c r="C698" s="1">
        <v>45085.422523148147</v>
      </c>
      <c r="D698" t="s">
        <v>868</v>
      </c>
      <c r="E698" t="s">
        <v>50</v>
      </c>
      <c r="F698" t="s">
        <v>1931</v>
      </c>
      <c r="G698" t="s">
        <v>333</v>
      </c>
      <c r="H698" t="s">
        <v>1065</v>
      </c>
      <c r="I698" t="s">
        <v>1269</v>
      </c>
      <c r="J698" t="s">
        <v>705</v>
      </c>
      <c r="K698" t="s">
        <v>1930</v>
      </c>
      <c r="L698" t="s">
        <v>1932</v>
      </c>
      <c r="M698" t="s">
        <v>22</v>
      </c>
      <c r="N698" s="9"/>
    </row>
    <row r="699" spans="1:21" x14ac:dyDescent="0.3">
      <c r="A699" s="1">
        <v>45065.587962962964</v>
      </c>
      <c r="B699" s="1">
        <v>45085.422523148147</v>
      </c>
      <c r="C699" s="1">
        <v>45085.422523148147</v>
      </c>
      <c r="D699" t="s">
        <v>868</v>
      </c>
      <c r="E699" t="s">
        <v>50</v>
      </c>
      <c r="F699" t="s">
        <v>1931</v>
      </c>
      <c r="N699" s="9">
        <v>44953</v>
      </c>
      <c r="O699" s="7">
        <v>1</v>
      </c>
      <c r="P699" s="8">
        <v>2310</v>
      </c>
      <c r="Q699" s="8">
        <v>841</v>
      </c>
      <c r="R699" t="s">
        <v>1034</v>
      </c>
      <c r="S699" t="s">
        <v>1933</v>
      </c>
      <c r="T699" s="3">
        <v>16042</v>
      </c>
      <c r="U699" s="8" t="s">
        <v>22</v>
      </c>
    </row>
    <row r="700" spans="1:21" x14ac:dyDescent="0.3">
      <c r="A700" s="1">
        <v>45065.58803240741</v>
      </c>
      <c r="B700" s="1">
        <v>45065.58803240741</v>
      </c>
      <c r="C700" s="1">
        <v>45085.422523148147</v>
      </c>
      <c r="D700" t="s">
        <v>868</v>
      </c>
      <c r="E700" t="s">
        <v>50</v>
      </c>
      <c r="F700" t="s">
        <v>1935</v>
      </c>
      <c r="G700" t="s">
        <v>333</v>
      </c>
      <c r="H700" t="s">
        <v>596</v>
      </c>
      <c r="I700" t="s">
        <v>3722</v>
      </c>
      <c r="J700" t="s">
        <v>79</v>
      </c>
      <c r="K700" t="s">
        <v>1934</v>
      </c>
      <c r="L700" t="s">
        <v>3723</v>
      </c>
      <c r="M700" t="s">
        <v>3609</v>
      </c>
      <c r="N700" s="9"/>
    </row>
    <row r="701" spans="1:21" x14ac:dyDescent="0.3">
      <c r="A701" s="1">
        <v>45065.588113425925</v>
      </c>
      <c r="B701" s="1">
        <v>45069.447731481479</v>
      </c>
      <c r="C701" s="1">
        <v>45069.447731481479</v>
      </c>
      <c r="D701" t="s">
        <v>868</v>
      </c>
      <c r="E701" t="s">
        <v>50</v>
      </c>
      <c r="F701" t="s">
        <v>1937</v>
      </c>
      <c r="G701" t="s">
        <v>333</v>
      </c>
      <c r="H701" t="s">
        <v>500</v>
      </c>
      <c r="I701" t="s">
        <v>1938</v>
      </c>
      <c r="J701" t="s">
        <v>37</v>
      </c>
      <c r="K701" t="s">
        <v>1936</v>
      </c>
      <c r="L701" t="s">
        <v>1939</v>
      </c>
      <c r="M701" t="s">
        <v>21</v>
      </c>
      <c r="N701" s="9"/>
    </row>
    <row r="702" spans="1:21" x14ac:dyDescent="0.3">
      <c r="A702" s="1">
        <v>45065.588182870371</v>
      </c>
      <c r="B702" s="1">
        <v>45093.463912037034</v>
      </c>
      <c r="C702" s="1">
        <v>45086.424583333333</v>
      </c>
      <c r="D702" t="s">
        <v>868</v>
      </c>
      <c r="E702" t="s">
        <v>50</v>
      </c>
      <c r="F702" t="s">
        <v>1941</v>
      </c>
      <c r="G702" t="s">
        <v>333</v>
      </c>
      <c r="H702" t="s">
        <v>939</v>
      </c>
      <c r="I702" t="s">
        <v>1942</v>
      </c>
      <c r="J702" t="s">
        <v>37</v>
      </c>
      <c r="K702" t="s">
        <v>1940</v>
      </c>
      <c r="L702" t="s">
        <v>1943</v>
      </c>
      <c r="M702" t="s">
        <v>21</v>
      </c>
      <c r="N702" s="9"/>
    </row>
    <row r="703" spans="1:21" x14ac:dyDescent="0.3">
      <c r="A703" s="1">
        <v>45065.588252314818</v>
      </c>
      <c r="B703" s="1">
        <v>45077.444039351853</v>
      </c>
      <c r="C703" s="1">
        <v>45077.444039351853</v>
      </c>
      <c r="D703" t="s">
        <v>868</v>
      </c>
      <c r="E703" t="s">
        <v>50</v>
      </c>
      <c r="F703" t="s">
        <v>1945</v>
      </c>
      <c r="G703" t="s">
        <v>333</v>
      </c>
      <c r="H703" t="s">
        <v>839</v>
      </c>
      <c r="I703" t="s">
        <v>1946</v>
      </c>
      <c r="J703" t="s">
        <v>37</v>
      </c>
      <c r="K703" t="s">
        <v>1944</v>
      </c>
      <c r="L703" t="s">
        <v>1947</v>
      </c>
      <c r="M703" t="s">
        <v>21</v>
      </c>
      <c r="N703" s="9"/>
    </row>
    <row r="704" spans="1:21" x14ac:dyDescent="0.3">
      <c r="A704" s="1">
        <v>45065.588321759256</v>
      </c>
      <c r="B704" s="1">
        <v>45068.561319444445</v>
      </c>
      <c r="C704" s="1">
        <v>45068.561319444445</v>
      </c>
      <c r="D704" t="s">
        <v>868</v>
      </c>
      <c r="E704" t="s">
        <v>50</v>
      </c>
      <c r="F704" t="s">
        <v>1949</v>
      </c>
      <c r="G704" t="s">
        <v>333</v>
      </c>
      <c r="H704" t="s">
        <v>977</v>
      </c>
      <c r="I704" t="s">
        <v>1839</v>
      </c>
      <c r="J704" t="s">
        <v>37</v>
      </c>
      <c r="K704" t="s">
        <v>1948</v>
      </c>
      <c r="L704" t="s">
        <v>1950</v>
      </c>
      <c r="M704" t="s">
        <v>21</v>
      </c>
      <c r="N704" s="9"/>
    </row>
    <row r="705" spans="1:21" x14ac:dyDescent="0.3">
      <c r="A705" s="1">
        <v>45065.588402777779</v>
      </c>
      <c r="B705" s="1">
        <v>45086.611064814817</v>
      </c>
      <c r="C705" s="1">
        <v>45068.561319444445</v>
      </c>
      <c r="D705" t="s">
        <v>868</v>
      </c>
      <c r="E705" t="s">
        <v>50</v>
      </c>
      <c r="F705" t="s">
        <v>1952</v>
      </c>
      <c r="G705" t="s">
        <v>333</v>
      </c>
      <c r="H705" t="s">
        <v>1529</v>
      </c>
      <c r="I705" t="s">
        <v>710</v>
      </c>
      <c r="J705" t="s">
        <v>79</v>
      </c>
      <c r="K705" t="s">
        <v>1951</v>
      </c>
      <c r="L705" t="s">
        <v>1953</v>
      </c>
      <c r="M705" t="s">
        <v>22</v>
      </c>
      <c r="N705" s="9"/>
    </row>
    <row r="706" spans="1:21" x14ac:dyDescent="0.3">
      <c r="A706" s="1">
        <v>45065.588483796295</v>
      </c>
      <c r="B706" s="1">
        <v>45070.312557870369</v>
      </c>
      <c r="C706" s="1">
        <v>45070.312557870369</v>
      </c>
      <c r="D706" t="s">
        <v>868</v>
      </c>
      <c r="E706" t="s">
        <v>50</v>
      </c>
      <c r="F706" t="s">
        <v>1955</v>
      </c>
      <c r="G706" t="s">
        <v>333</v>
      </c>
      <c r="H706" t="s">
        <v>193</v>
      </c>
      <c r="I706" t="s">
        <v>1956</v>
      </c>
      <c r="J706" t="s">
        <v>37</v>
      </c>
      <c r="K706" t="s">
        <v>1954</v>
      </c>
      <c r="L706" t="s">
        <v>1957</v>
      </c>
      <c r="M706" t="s">
        <v>21</v>
      </c>
      <c r="N706" s="9"/>
    </row>
    <row r="707" spans="1:21" x14ac:dyDescent="0.3">
      <c r="A707" s="1">
        <v>45065.588553240741</v>
      </c>
      <c r="B707" s="1">
        <v>45069.421331018515</v>
      </c>
      <c r="C707" s="1">
        <v>45069.421331018515</v>
      </c>
      <c r="D707" t="s">
        <v>868</v>
      </c>
      <c r="E707" t="s">
        <v>50</v>
      </c>
      <c r="F707" t="s">
        <v>1959</v>
      </c>
      <c r="G707" t="s">
        <v>333</v>
      </c>
      <c r="H707" t="s">
        <v>1960</v>
      </c>
      <c r="I707" t="s">
        <v>1961</v>
      </c>
      <c r="J707" t="s">
        <v>37</v>
      </c>
      <c r="K707" t="s">
        <v>1958</v>
      </c>
      <c r="L707" t="s">
        <v>1962</v>
      </c>
      <c r="M707" t="s">
        <v>21</v>
      </c>
      <c r="N707" s="9"/>
    </row>
    <row r="708" spans="1:21" x14ac:dyDescent="0.3">
      <c r="A708" s="1">
        <v>45065.588645833333</v>
      </c>
      <c r="B708" s="1">
        <v>45078.595520833333</v>
      </c>
      <c r="C708" s="1">
        <v>45078.595520833333</v>
      </c>
      <c r="D708" t="s">
        <v>868</v>
      </c>
      <c r="E708" t="s">
        <v>50</v>
      </c>
      <c r="F708" t="s">
        <v>1964</v>
      </c>
      <c r="G708" t="s">
        <v>333</v>
      </c>
      <c r="H708" t="s">
        <v>1128</v>
      </c>
      <c r="I708" t="s">
        <v>1965</v>
      </c>
      <c r="J708" t="s">
        <v>37</v>
      </c>
      <c r="K708" t="s">
        <v>1963</v>
      </c>
      <c r="L708" t="s">
        <v>1966</v>
      </c>
      <c r="M708" t="s">
        <v>22</v>
      </c>
      <c r="N708" s="9"/>
    </row>
    <row r="709" spans="1:21" x14ac:dyDescent="0.3">
      <c r="A709" s="1">
        <v>45065.588645833333</v>
      </c>
      <c r="B709" s="1">
        <v>45078.595520833333</v>
      </c>
      <c r="C709" s="1">
        <v>45078.595520833333</v>
      </c>
      <c r="D709" t="s">
        <v>868</v>
      </c>
      <c r="E709" t="s">
        <v>50</v>
      </c>
      <c r="F709" t="s">
        <v>1964</v>
      </c>
      <c r="N709" s="9">
        <v>44769</v>
      </c>
      <c r="O709" s="7">
        <v>1</v>
      </c>
      <c r="P709" s="8">
        <v>2310</v>
      </c>
      <c r="Q709" s="8">
        <v>841</v>
      </c>
      <c r="R709" t="s">
        <v>1034</v>
      </c>
      <c r="S709" t="s">
        <v>1424</v>
      </c>
      <c r="T709" s="3">
        <v>5583</v>
      </c>
      <c r="U709" s="8" t="s">
        <v>22</v>
      </c>
    </row>
    <row r="710" spans="1:21" x14ac:dyDescent="0.3">
      <c r="A710" s="1">
        <v>45065.588645833333</v>
      </c>
      <c r="B710" s="1">
        <v>45078.595520833333</v>
      </c>
      <c r="C710" s="1">
        <v>45078.595520833333</v>
      </c>
      <c r="D710" t="s">
        <v>868</v>
      </c>
      <c r="E710" t="s">
        <v>50</v>
      </c>
      <c r="F710" t="s">
        <v>1964</v>
      </c>
      <c r="N710" s="9">
        <v>44769</v>
      </c>
      <c r="O710" s="7">
        <v>1</v>
      </c>
      <c r="P710" s="8">
        <v>2310</v>
      </c>
      <c r="Q710" s="8">
        <v>841</v>
      </c>
      <c r="R710" t="s">
        <v>1034</v>
      </c>
      <c r="S710" t="s">
        <v>1424</v>
      </c>
      <c r="T710" s="3">
        <v>5652</v>
      </c>
      <c r="U710" s="8" t="s">
        <v>22</v>
      </c>
    </row>
    <row r="711" spans="1:21" x14ac:dyDescent="0.3">
      <c r="A711" s="1">
        <v>45065.58871527778</v>
      </c>
      <c r="B711" s="1">
        <v>45069.63821759259</v>
      </c>
      <c r="C711" s="1">
        <v>45069.63821759259</v>
      </c>
      <c r="D711" t="s">
        <v>868</v>
      </c>
      <c r="E711" t="s">
        <v>50</v>
      </c>
      <c r="F711" t="s">
        <v>1968</v>
      </c>
      <c r="G711" t="s">
        <v>333</v>
      </c>
      <c r="H711" t="s">
        <v>1969</v>
      </c>
      <c r="I711" t="s">
        <v>480</v>
      </c>
      <c r="J711" t="s">
        <v>1970</v>
      </c>
      <c r="K711" t="s">
        <v>1967</v>
      </c>
      <c r="L711" t="s">
        <v>1971</v>
      </c>
      <c r="M711" t="s">
        <v>21</v>
      </c>
      <c r="N711" s="9"/>
    </row>
    <row r="712" spans="1:21" x14ac:dyDescent="0.3">
      <c r="A712" s="1">
        <v>45065.588784722226</v>
      </c>
      <c r="B712" s="1">
        <v>45068.614027777781</v>
      </c>
      <c r="C712" s="1">
        <v>45068.614027777781</v>
      </c>
      <c r="D712" t="s">
        <v>868</v>
      </c>
      <c r="E712" t="s">
        <v>203</v>
      </c>
      <c r="F712" t="s">
        <v>1973</v>
      </c>
      <c r="G712" t="s">
        <v>366</v>
      </c>
      <c r="H712" t="s">
        <v>1974</v>
      </c>
      <c r="I712" t="s">
        <v>1975</v>
      </c>
      <c r="J712" t="s">
        <v>79</v>
      </c>
      <c r="K712" t="s">
        <v>1972</v>
      </c>
      <c r="L712" t="s">
        <v>1976</v>
      </c>
      <c r="M712" t="s">
        <v>21</v>
      </c>
      <c r="N712" s="9"/>
    </row>
    <row r="713" spans="1:21" x14ac:dyDescent="0.3">
      <c r="A713" s="1">
        <v>45065.588854166665</v>
      </c>
      <c r="B713" s="1">
        <v>45083.503125000003</v>
      </c>
      <c r="C713" s="1">
        <v>45083.503125000003</v>
      </c>
      <c r="D713" t="s">
        <v>868</v>
      </c>
      <c r="E713" t="s">
        <v>203</v>
      </c>
      <c r="F713" t="s">
        <v>1978</v>
      </c>
      <c r="G713" t="s">
        <v>366</v>
      </c>
      <c r="H713" t="s">
        <v>1979</v>
      </c>
      <c r="I713" t="s">
        <v>1980</v>
      </c>
      <c r="J713" t="s">
        <v>37</v>
      </c>
      <c r="K713" t="s">
        <v>1977</v>
      </c>
      <c r="L713" t="s">
        <v>1981</v>
      </c>
      <c r="M713" t="s">
        <v>21</v>
      </c>
      <c r="N713" s="9"/>
    </row>
    <row r="714" spans="1:21" x14ac:dyDescent="0.3">
      <c r="A714" s="1">
        <v>45065.588923611111</v>
      </c>
      <c r="B714" s="1">
        <v>45090.437974537039</v>
      </c>
      <c r="C714" s="1">
        <v>45090.437974537039</v>
      </c>
      <c r="D714" t="s">
        <v>868</v>
      </c>
      <c r="E714" t="s">
        <v>203</v>
      </c>
      <c r="F714" t="s">
        <v>1983</v>
      </c>
      <c r="G714" t="s">
        <v>366</v>
      </c>
      <c r="H714" t="s">
        <v>1984</v>
      </c>
      <c r="I714" t="s">
        <v>1985</v>
      </c>
      <c r="J714" t="s">
        <v>37</v>
      </c>
      <c r="K714" t="s">
        <v>1982</v>
      </c>
      <c r="L714" t="s">
        <v>1986</v>
      </c>
      <c r="M714" t="s">
        <v>21</v>
      </c>
      <c r="N714" s="9"/>
    </row>
    <row r="715" spans="1:21" x14ac:dyDescent="0.3">
      <c r="A715" s="1">
        <v>45065.588993055557</v>
      </c>
      <c r="B715" s="1">
        <v>45090.636805555558</v>
      </c>
      <c r="C715" s="1">
        <v>45090.636805555558</v>
      </c>
      <c r="D715" t="s">
        <v>868</v>
      </c>
      <c r="E715" t="s">
        <v>203</v>
      </c>
      <c r="F715" t="s">
        <v>1988</v>
      </c>
      <c r="G715" t="s">
        <v>366</v>
      </c>
      <c r="H715" t="s">
        <v>1989</v>
      </c>
      <c r="I715" t="s">
        <v>1990</v>
      </c>
      <c r="J715" t="s">
        <v>705</v>
      </c>
      <c r="K715" t="s">
        <v>1987</v>
      </c>
      <c r="L715" t="s">
        <v>1991</v>
      </c>
      <c r="M715" t="s">
        <v>21</v>
      </c>
      <c r="N715" s="9"/>
    </row>
    <row r="716" spans="1:21" x14ac:dyDescent="0.3">
      <c r="A716" s="1">
        <v>45065.589074074072</v>
      </c>
      <c r="B716" s="1">
        <v>45083.517511574071</v>
      </c>
      <c r="C716" s="1">
        <v>45083.517511574071</v>
      </c>
      <c r="D716" t="s">
        <v>868</v>
      </c>
      <c r="E716" t="s">
        <v>203</v>
      </c>
      <c r="F716" t="s">
        <v>1993</v>
      </c>
      <c r="G716" t="s">
        <v>366</v>
      </c>
      <c r="H716" t="s">
        <v>968</v>
      </c>
      <c r="I716" t="s">
        <v>1994</v>
      </c>
      <c r="J716" t="s">
        <v>37</v>
      </c>
      <c r="K716" t="s">
        <v>1992</v>
      </c>
      <c r="L716" t="s">
        <v>1995</v>
      </c>
      <c r="M716" t="s">
        <v>21</v>
      </c>
      <c r="N716" s="9"/>
    </row>
    <row r="717" spans="1:21" x14ac:dyDescent="0.3">
      <c r="A717" s="1">
        <v>45065.589143518519</v>
      </c>
      <c r="B717" s="1">
        <v>45065.589143518519</v>
      </c>
      <c r="C717" s="1">
        <v>45083.517511574071</v>
      </c>
      <c r="D717" t="s">
        <v>868</v>
      </c>
      <c r="E717" t="s">
        <v>203</v>
      </c>
      <c r="F717" t="s">
        <v>1996</v>
      </c>
      <c r="G717" t="s">
        <v>366</v>
      </c>
      <c r="H717" t="s">
        <v>3145</v>
      </c>
      <c r="I717" t="s">
        <v>3785</v>
      </c>
      <c r="J717" t="s">
        <v>3618</v>
      </c>
      <c r="K717" s="11" t="s">
        <v>3786</v>
      </c>
      <c r="L717" t="s">
        <v>3618</v>
      </c>
      <c r="M717" t="s">
        <v>3609</v>
      </c>
      <c r="N717" s="9"/>
    </row>
    <row r="718" spans="1:21" x14ac:dyDescent="0.3">
      <c r="A718" s="1">
        <v>45065.589224537034</v>
      </c>
      <c r="B718" s="1">
        <v>45083.512129629627</v>
      </c>
      <c r="C718" s="1">
        <v>45083.512129629627</v>
      </c>
      <c r="D718" t="s">
        <v>868</v>
      </c>
      <c r="E718" t="s">
        <v>203</v>
      </c>
      <c r="F718" t="s">
        <v>1998</v>
      </c>
      <c r="G718" t="s">
        <v>366</v>
      </c>
      <c r="H718" t="s">
        <v>1999</v>
      </c>
      <c r="I718" t="s">
        <v>2000</v>
      </c>
      <c r="J718" t="s">
        <v>37</v>
      </c>
      <c r="K718" t="s">
        <v>1997</v>
      </c>
      <c r="L718" t="s">
        <v>2001</v>
      </c>
      <c r="M718" t="s">
        <v>21</v>
      </c>
      <c r="N718" s="9"/>
    </row>
    <row r="719" spans="1:21" x14ac:dyDescent="0.3">
      <c r="A719" s="1">
        <v>45065.589317129627</v>
      </c>
      <c r="B719" s="1">
        <v>45086.386458333334</v>
      </c>
      <c r="C719" s="1">
        <v>45086.386458333334</v>
      </c>
      <c r="D719" t="s">
        <v>868</v>
      </c>
      <c r="E719" t="s">
        <v>203</v>
      </c>
      <c r="F719" t="s">
        <v>2003</v>
      </c>
      <c r="G719" t="s">
        <v>366</v>
      </c>
      <c r="H719" t="s">
        <v>432</v>
      </c>
      <c r="I719" t="s">
        <v>2004</v>
      </c>
      <c r="J719" t="s">
        <v>37</v>
      </c>
      <c r="K719" t="s">
        <v>2002</v>
      </c>
      <c r="L719" t="s">
        <v>2005</v>
      </c>
      <c r="M719" t="s">
        <v>3611</v>
      </c>
      <c r="N719" s="9">
        <v>44463</v>
      </c>
      <c r="O719" s="7">
        <v>1</v>
      </c>
      <c r="P719" s="8">
        <v>2310</v>
      </c>
      <c r="Q719" s="8">
        <v>419</v>
      </c>
      <c r="R719" t="s">
        <v>1034</v>
      </c>
      <c r="S719" t="s">
        <v>3707</v>
      </c>
      <c r="T719" s="3">
        <v>2098</v>
      </c>
      <c r="U719" s="8" t="s">
        <v>22</v>
      </c>
    </row>
    <row r="720" spans="1:21" x14ac:dyDescent="0.3">
      <c r="A720" s="1">
        <v>45065.589317129627</v>
      </c>
      <c r="B720" s="1">
        <v>45086.386458333334</v>
      </c>
      <c r="C720" s="1">
        <v>45086.386458333334</v>
      </c>
      <c r="D720" t="s">
        <v>868</v>
      </c>
      <c r="E720" t="s">
        <v>203</v>
      </c>
      <c r="F720" t="s">
        <v>2003</v>
      </c>
      <c r="N720" s="9">
        <v>44887</v>
      </c>
      <c r="O720" s="7">
        <v>1</v>
      </c>
      <c r="P720" s="8">
        <v>2310</v>
      </c>
      <c r="Q720" s="8">
        <v>419</v>
      </c>
      <c r="R720" t="s">
        <v>1034</v>
      </c>
      <c r="S720" t="s">
        <v>3707</v>
      </c>
      <c r="T720" s="3">
        <v>2018</v>
      </c>
      <c r="U720" s="8" t="s">
        <v>22</v>
      </c>
    </row>
    <row r="721" spans="1:14" x14ac:dyDescent="0.3">
      <c r="A721" s="1">
        <v>45065.589398148149</v>
      </c>
      <c r="B721" s="1">
        <v>45083.544444444444</v>
      </c>
      <c r="C721" s="1">
        <v>45083.544444444444</v>
      </c>
      <c r="D721" t="s">
        <v>868</v>
      </c>
      <c r="E721" t="s">
        <v>203</v>
      </c>
      <c r="F721" t="s">
        <v>2007</v>
      </c>
      <c r="G721" t="s">
        <v>366</v>
      </c>
      <c r="H721" t="s">
        <v>2008</v>
      </c>
      <c r="I721" t="s">
        <v>2009</v>
      </c>
      <c r="J721" t="s">
        <v>37</v>
      </c>
      <c r="K721" t="s">
        <v>2006</v>
      </c>
      <c r="L721" t="s">
        <v>2010</v>
      </c>
      <c r="M721" t="s">
        <v>21</v>
      </c>
      <c r="N721" s="9"/>
    </row>
    <row r="722" spans="1:14" x14ac:dyDescent="0.3">
      <c r="A722" s="1">
        <v>45065.589479166665</v>
      </c>
      <c r="B722" s="1">
        <v>45084.6716087963</v>
      </c>
      <c r="C722" s="1">
        <v>45084.671620370369</v>
      </c>
      <c r="D722" t="s">
        <v>868</v>
      </c>
      <c r="E722" t="s">
        <v>15</v>
      </c>
      <c r="F722" t="s">
        <v>2012</v>
      </c>
      <c r="G722" t="s">
        <v>373</v>
      </c>
      <c r="H722" t="s">
        <v>1288</v>
      </c>
      <c r="I722" t="s">
        <v>2013</v>
      </c>
      <c r="J722" t="s">
        <v>37</v>
      </c>
      <c r="K722" t="s">
        <v>2011</v>
      </c>
      <c r="L722" t="s">
        <v>2014</v>
      </c>
      <c r="M722" t="s">
        <v>21</v>
      </c>
      <c r="N722" s="9"/>
    </row>
    <row r="723" spans="1:14" x14ac:dyDescent="0.3">
      <c r="A723" s="1">
        <v>45065.589548611111</v>
      </c>
      <c r="B723" s="1">
        <v>45083.504236111112</v>
      </c>
      <c r="C723" s="1">
        <v>45083.504236111112</v>
      </c>
      <c r="D723" t="s">
        <v>868</v>
      </c>
      <c r="E723" t="s">
        <v>15</v>
      </c>
      <c r="F723" t="s">
        <v>2015</v>
      </c>
      <c r="G723" t="s">
        <v>373</v>
      </c>
      <c r="H723" t="s">
        <v>2016</v>
      </c>
      <c r="I723" t="s">
        <v>2017</v>
      </c>
      <c r="J723" t="s">
        <v>37</v>
      </c>
      <c r="K723" t="s">
        <v>2018</v>
      </c>
      <c r="L723" t="s">
        <v>2019</v>
      </c>
      <c r="M723" t="s">
        <v>21</v>
      </c>
      <c r="N723" s="9"/>
    </row>
    <row r="724" spans="1:14" x14ac:dyDescent="0.3">
      <c r="A724" s="1">
        <v>45065.589629629627</v>
      </c>
      <c r="B724" s="1">
        <v>45090.562337962961</v>
      </c>
      <c r="C724" s="1">
        <v>45090.562337962961</v>
      </c>
      <c r="D724" t="s">
        <v>868</v>
      </c>
      <c r="E724" t="s">
        <v>15</v>
      </c>
      <c r="F724" t="s">
        <v>2021</v>
      </c>
      <c r="G724" t="s">
        <v>373</v>
      </c>
      <c r="H724" t="s">
        <v>1009</v>
      </c>
      <c r="I724" t="s">
        <v>1382</v>
      </c>
      <c r="J724" t="s">
        <v>37</v>
      </c>
      <c r="K724" t="s">
        <v>2020</v>
      </c>
      <c r="L724" t="s">
        <v>2022</v>
      </c>
      <c r="M724" t="s">
        <v>21</v>
      </c>
      <c r="N724" s="9"/>
    </row>
    <row r="725" spans="1:14" x14ac:dyDescent="0.3">
      <c r="A725" s="1">
        <v>45065.58971064815</v>
      </c>
      <c r="B725" s="1">
        <v>45068.544618055559</v>
      </c>
      <c r="C725" s="1">
        <v>45068.544618055559</v>
      </c>
      <c r="D725" t="s">
        <v>868</v>
      </c>
      <c r="E725" t="s">
        <v>15</v>
      </c>
      <c r="F725" t="s">
        <v>2024</v>
      </c>
      <c r="G725" t="s">
        <v>373</v>
      </c>
      <c r="H725" t="s">
        <v>1333</v>
      </c>
      <c r="I725" t="s">
        <v>2025</v>
      </c>
      <c r="J725" t="s">
        <v>37</v>
      </c>
      <c r="K725" t="s">
        <v>2023</v>
      </c>
      <c r="L725" t="s">
        <v>2026</v>
      </c>
      <c r="M725" t="s">
        <v>21</v>
      </c>
      <c r="N725" s="9"/>
    </row>
    <row r="726" spans="1:14" x14ac:dyDescent="0.3">
      <c r="A726" s="1">
        <v>45065.589814814812</v>
      </c>
      <c r="B726" s="1">
        <v>45070.35701388889</v>
      </c>
      <c r="C726" s="1">
        <v>45070.35701388889</v>
      </c>
      <c r="D726" t="s">
        <v>868</v>
      </c>
      <c r="E726" t="s">
        <v>15</v>
      </c>
      <c r="F726" t="s">
        <v>2028</v>
      </c>
      <c r="G726" t="s">
        <v>373</v>
      </c>
      <c r="H726" t="s">
        <v>1293</v>
      </c>
      <c r="I726" t="s">
        <v>2029</v>
      </c>
      <c r="J726" t="s">
        <v>2030</v>
      </c>
      <c r="K726" t="s">
        <v>2027</v>
      </c>
      <c r="L726" t="s">
        <v>2031</v>
      </c>
      <c r="M726" t="s">
        <v>21</v>
      </c>
      <c r="N726" s="9"/>
    </row>
    <row r="727" spans="1:14" x14ac:dyDescent="0.3">
      <c r="A727" s="1">
        <v>45065.589907407404</v>
      </c>
      <c r="B727" s="1">
        <v>45084.543229166666</v>
      </c>
      <c r="C727" s="1">
        <v>45084.543229166666</v>
      </c>
      <c r="D727" t="s">
        <v>868</v>
      </c>
      <c r="E727" t="s">
        <v>82</v>
      </c>
      <c r="F727" t="s">
        <v>2033</v>
      </c>
      <c r="G727" t="s">
        <v>379</v>
      </c>
      <c r="H727" t="s">
        <v>2034</v>
      </c>
      <c r="I727" t="s">
        <v>2035</v>
      </c>
      <c r="J727" t="s">
        <v>37</v>
      </c>
      <c r="K727" t="s">
        <v>2032</v>
      </c>
      <c r="L727" t="s">
        <v>2036</v>
      </c>
      <c r="M727" t="s">
        <v>21</v>
      </c>
      <c r="N727" s="9"/>
    </row>
    <row r="728" spans="1:14" x14ac:dyDescent="0.3">
      <c r="A728" s="1">
        <v>45065.58997685185</v>
      </c>
      <c r="B728" s="1">
        <v>45083.50099537037</v>
      </c>
      <c r="C728" s="1">
        <v>45083.50099537037</v>
      </c>
      <c r="D728" t="s">
        <v>868</v>
      </c>
      <c r="E728" t="s">
        <v>203</v>
      </c>
      <c r="F728" t="s">
        <v>2037</v>
      </c>
      <c r="G728" t="s">
        <v>271</v>
      </c>
      <c r="H728" t="s">
        <v>2038</v>
      </c>
      <c r="I728" t="s">
        <v>2039</v>
      </c>
      <c r="J728" t="s">
        <v>37</v>
      </c>
      <c r="K728" t="s">
        <v>2040</v>
      </c>
      <c r="L728" t="s">
        <v>2041</v>
      </c>
      <c r="M728" t="s">
        <v>21</v>
      </c>
      <c r="N728" s="9"/>
    </row>
    <row r="729" spans="1:14" x14ac:dyDescent="0.3">
      <c r="A729" s="1">
        <v>45065.590046296296</v>
      </c>
      <c r="B729" s="1">
        <v>45068.547476851854</v>
      </c>
      <c r="C729" s="1">
        <v>45068.547476851854</v>
      </c>
      <c r="D729" t="s">
        <v>868</v>
      </c>
      <c r="E729" t="s">
        <v>203</v>
      </c>
      <c r="F729" t="s">
        <v>2042</v>
      </c>
      <c r="G729" t="s">
        <v>271</v>
      </c>
      <c r="H729" t="s">
        <v>1458</v>
      </c>
      <c r="I729" t="s">
        <v>2043</v>
      </c>
      <c r="J729" t="s">
        <v>37</v>
      </c>
      <c r="K729" t="s">
        <v>2044</v>
      </c>
      <c r="L729" t="s">
        <v>2045</v>
      </c>
      <c r="M729" t="s">
        <v>21</v>
      </c>
      <c r="N729" s="9"/>
    </row>
    <row r="730" spans="1:14" x14ac:dyDescent="0.3">
      <c r="A730" s="1">
        <v>45065.590127314812</v>
      </c>
      <c r="B730" s="1">
        <v>45068.603206018517</v>
      </c>
      <c r="C730" s="1">
        <v>45068.603206018517</v>
      </c>
      <c r="D730" t="s">
        <v>868</v>
      </c>
      <c r="E730" t="s">
        <v>203</v>
      </c>
      <c r="F730" t="s">
        <v>2047</v>
      </c>
      <c r="G730" t="s">
        <v>271</v>
      </c>
      <c r="H730" t="s">
        <v>2048</v>
      </c>
      <c r="I730" t="s">
        <v>2049</v>
      </c>
      <c r="J730" t="s">
        <v>37</v>
      </c>
      <c r="K730" t="s">
        <v>2046</v>
      </c>
      <c r="L730" t="s">
        <v>2050</v>
      </c>
      <c r="M730" t="s">
        <v>21</v>
      </c>
      <c r="N730" s="9"/>
    </row>
    <row r="731" spans="1:14" x14ac:dyDescent="0.3">
      <c r="A731" s="1">
        <v>45065.590219907404</v>
      </c>
      <c r="B731" s="1">
        <v>45068.658125000002</v>
      </c>
      <c r="C731" s="1">
        <v>45068.658125000002</v>
      </c>
      <c r="D731" t="s">
        <v>868</v>
      </c>
      <c r="E731" t="s">
        <v>203</v>
      </c>
      <c r="F731" t="s">
        <v>2052</v>
      </c>
      <c r="G731" t="s">
        <v>271</v>
      </c>
      <c r="H731" t="s">
        <v>457</v>
      </c>
      <c r="I731" t="s">
        <v>2053</v>
      </c>
      <c r="J731" t="s">
        <v>79</v>
      </c>
      <c r="K731" t="s">
        <v>2051</v>
      </c>
      <c r="L731" t="s">
        <v>2054</v>
      </c>
      <c r="M731" t="s">
        <v>21</v>
      </c>
      <c r="N731" s="9"/>
    </row>
    <row r="732" spans="1:14" x14ac:dyDescent="0.3">
      <c r="A732" s="1">
        <v>45065.59033564815</v>
      </c>
      <c r="B732" s="1">
        <v>45069.362928240742</v>
      </c>
      <c r="C732" s="1">
        <v>45069.362939814811</v>
      </c>
      <c r="D732" t="s">
        <v>868</v>
      </c>
      <c r="E732" t="s">
        <v>203</v>
      </c>
      <c r="F732" t="s">
        <v>2056</v>
      </c>
      <c r="G732" t="s">
        <v>271</v>
      </c>
      <c r="H732" t="s">
        <v>2057</v>
      </c>
      <c r="I732" t="s">
        <v>2058</v>
      </c>
      <c r="J732" t="s">
        <v>79</v>
      </c>
      <c r="K732" t="s">
        <v>2055</v>
      </c>
      <c r="L732" t="s">
        <v>2059</v>
      </c>
      <c r="M732" t="s">
        <v>21</v>
      </c>
      <c r="N732" s="9"/>
    </row>
    <row r="733" spans="1:14" x14ac:dyDescent="0.3">
      <c r="A733" s="1">
        <v>45065.590428240743</v>
      </c>
      <c r="B733" s="1">
        <v>45065.590428240743</v>
      </c>
      <c r="C733" s="1">
        <v>45069.362939814811</v>
      </c>
      <c r="D733" t="s">
        <v>868</v>
      </c>
      <c r="E733" t="s">
        <v>50</v>
      </c>
      <c r="F733" t="s">
        <v>2060</v>
      </c>
      <c r="G733" t="s">
        <v>2061</v>
      </c>
      <c r="H733" t="s">
        <v>3733</v>
      </c>
      <c r="I733" t="s">
        <v>3734</v>
      </c>
      <c r="J733" t="s">
        <v>605</v>
      </c>
      <c r="K733" s="2" t="s">
        <v>3735</v>
      </c>
      <c r="L733" t="s">
        <v>3618</v>
      </c>
      <c r="M733" t="s">
        <v>3609</v>
      </c>
      <c r="N733" s="9"/>
    </row>
    <row r="734" spans="1:14" x14ac:dyDescent="0.3">
      <c r="A734" s="1">
        <v>45065.590509259258</v>
      </c>
      <c r="B734" s="1">
        <v>45078.325057870374</v>
      </c>
      <c r="C734" s="1">
        <v>45078.325057870374</v>
      </c>
      <c r="D734" t="s">
        <v>868</v>
      </c>
      <c r="E734" t="s">
        <v>50</v>
      </c>
      <c r="F734" t="s">
        <v>2063</v>
      </c>
      <c r="G734" t="s">
        <v>2061</v>
      </c>
      <c r="H734" t="s">
        <v>2064</v>
      </c>
      <c r="I734" t="s">
        <v>2065</v>
      </c>
      <c r="J734" t="s">
        <v>37</v>
      </c>
      <c r="K734" t="s">
        <v>2062</v>
      </c>
      <c r="L734" t="s">
        <v>2066</v>
      </c>
      <c r="M734" t="s">
        <v>21</v>
      </c>
      <c r="N734" s="9"/>
    </row>
    <row r="735" spans="1:14" x14ac:dyDescent="0.3">
      <c r="A735" s="1">
        <v>45065.590590277781</v>
      </c>
      <c r="B735" s="1">
        <v>45068.796041666668</v>
      </c>
      <c r="C735" s="1">
        <v>45068.796041666668</v>
      </c>
      <c r="D735" t="s">
        <v>868</v>
      </c>
      <c r="E735" t="s">
        <v>50</v>
      </c>
      <c r="F735" t="s">
        <v>2068</v>
      </c>
      <c r="G735" t="s">
        <v>2061</v>
      </c>
      <c r="H735" t="s">
        <v>174</v>
      </c>
      <c r="I735" t="s">
        <v>1382</v>
      </c>
      <c r="J735" t="s">
        <v>37</v>
      </c>
      <c r="K735" t="s">
        <v>2067</v>
      </c>
      <c r="L735" t="s">
        <v>2069</v>
      </c>
      <c r="M735" t="s">
        <v>21</v>
      </c>
      <c r="N735" s="9"/>
    </row>
    <row r="736" spans="1:14" x14ac:dyDescent="0.3">
      <c r="A736" s="1">
        <v>45065.590694444443</v>
      </c>
      <c r="B736" s="1">
        <v>45065.590694444443</v>
      </c>
      <c r="C736" s="1">
        <v>45068.796041666668</v>
      </c>
      <c r="D736" t="s">
        <v>868</v>
      </c>
      <c r="E736" t="s">
        <v>50</v>
      </c>
      <c r="F736" t="s">
        <v>2071</v>
      </c>
      <c r="G736" t="s">
        <v>2061</v>
      </c>
      <c r="H736" t="s">
        <v>193</v>
      </c>
      <c r="I736" t="s">
        <v>3715</v>
      </c>
      <c r="J736" t="s">
        <v>37</v>
      </c>
      <c r="K736" t="s">
        <v>2070</v>
      </c>
      <c r="L736" t="s">
        <v>3618</v>
      </c>
      <c r="M736" t="s">
        <v>3609</v>
      </c>
      <c r="N736" s="9"/>
    </row>
    <row r="737" spans="1:21" x14ac:dyDescent="0.3">
      <c r="A737" s="1">
        <v>45065.590775462966</v>
      </c>
      <c r="B737" s="1">
        <v>45090.476041666669</v>
      </c>
      <c r="C737" s="1">
        <v>45090.476041666669</v>
      </c>
      <c r="D737" t="s">
        <v>868</v>
      </c>
      <c r="E737" t="s">
        <v>50</v>
      </c>
      <c r="F737" t="s">
        <v>2073</v>
      </c>
      <c r="G737" t="s">
        <v>2061</v>
      </c>
      <c r="H737" t="s">
        <v>574</v>
      </c>
      <c r="I737" t="s">
        <v>2074</v>
      </c>
      <c r="J737" t="s">
        <v>37</v>
      </c>
      <c r="K737" t="s">
        <v>2072</v>
      </c>
      <c r="L737" t="s">
        <v>2075</v>
      </c>
      <c r="M737" t="s">
        <v>21</v>
      </c>
      <c r="N737" s="9"/>
    </row>
    <row r="738" spans="1:21" x14ac:dyDescent="0.3">
      <c r="A738" s="1">
        <v>45065.590856481482</v>
      </c>
      <c r="B738" s="1">
        <v>45084.454733796294</v>
      </c>
      <c r="C738" s="1">
        <v>45084.454733796294</v>
      </c>
      <c r="D738" t="s">
        <v>868</v>
      </c>
      <c r="E738" t="s">
        <v>82</v>
      </c>
      <c r="F738" t="s">
        <v>2077</v>
      </c>
      <c r="G738" t="s">
        <v>2078</v>
      </c>
      <c r="H738" t="s">
        <v>2079</v>
      </c>
      <c r="I738" t="s">
        <v>2080</v>
      </c>
      <c r="J738" t="s">
        <v>37</v>
      </c>
      <c r="K738" t="s">
        <v>2076</v>
      </c>
      <c r="L738" t="s">
        <v>2081</v>
      </c>
      <c r="M738" t="s">
        <v>22</v>
      </c>
      <c r="N738" s="9"/>
    </row>
    <row r="739" spans="1:21" x14ac:dyDescent="0.3">
      <c r="A739" s="1">
        <v>45065.590856481482</v>
      </c>
      <c r="B739" s="1">
        <v>45084.454733796294</v>
      </c>
      <c r="C739" s="1">
        <v>45084.454733796294</v>
      </c>
      <c r="D739" t="s">
        <v>868</v>
      </c>
      <c r="E739" t="s">
        <v>82</v>
      </c>
      <c r="F739" t="s">
        <v>2077</v>
      </c>
      <c r="N739" s="9">
        <v>44378</v>
      </c>
      <c r="O739" s="7">
        <v>1</v>
      </c>
      <c r="P739" s="8">
        <v>2310</v>
      </c>
      <c r="Q739" s="8">
        <v>841</v>
      </c>
      <c r="R739" t="s">
        <v>1034</v>
      </c>
      <c r="S739" t="s">
        <v>2082</v>
      </c>
      <c r="T739" s="3">
        <v>7336</v>
      </c>
      <c r="U739" s="8" t="s">
        <v>22</v>
      </c>
    </row>
    <row r="740" spans="1:21" x14ac:dyDescent="0.3">
      <c r="A740" s="1">
        <v>45065.590856481482</v>
      </c>
      <c r="B740" s="1">
        <v>45084.454733796294</v>
      </c>
      <c r="C740" s="1">
        <v>45084.454733796294</v>
      </c>
      <c r="D740" t="s">
        <v>868</v>
      </c>
      <c r="E740" t="s">
        <v>82</v>
      </c>
      <c r="F740" t="s">
        <v>2077</v>
      </c>
      <c r="N740" s="9">
        <v>44013</v>
      </c>
      <c r="O740" s="7">
        <v>1</v>
      </c>
      <c r="P740" s="8">
        <v>2310</v>
      </c>
      <c r="Q740" s="8">
        <v>841</v>
      </c>
      <c r="R740" t="s">
        <v>1034</v>
      </c>
      <c r="S740" t="s">
        <v>2082</v>
      </c>
      <c r="T740" s="3">
        <v>7516</v>
      </c>
      <c r="U740" s="8" t="s">
        <v>22</v>
      </c>
    </row>
    <row r="741" spans="1:21" x14ac:dyDescent="0.3">
      <c r="A741" s="1">
        <v>45065.590856481482</v>
      </c>
      <c r="B741" s="1">
        <v>45084.454733796294</v>
      </c>
      <c r="C741" s="1">
        <v>45084.454733796294</v>
      </c>
      <c r="D741" t="s">
        <v>868</v>
      </c>
      <c r="E741" t="s">
        <v>82</v>
      </c>
      <c r="F741" t="s">
        <v>2077</v>
      </c>
      <c r="N741" s="9">
        <v>44805</v>
      </c>
      <c r="O741" s="7">
        <v>1</v>
      </c>
      <c r="P741" s="8">
        <v>2310</v>
      </c>
      <c r="Q741" s="8">
        <v>841</v>
      </c>
      <c r="R741" t="s">
        <v>1034</v>
      </c>
      <c r="S741" t="s">
        <v>2082</v>
      </c>
      <c r="T741" s="3">
        <v>8000</v>
      </c>
      <c r="U741" s="8" t="s">
        <v>22</v>
      </c>
    </row>
    <row r="742" spans="1:21" x14ac:dyDescent="0.3">
      <c r="A742" s="1">
        <v>45065.590937499997</v>
      </c>
      <c r="B742" s="1">
        <v>45068.612245370372</v>
      </c>
      <c r="C742" s="1">
        <v>45068.612245370372</v>
      </c>
      <c r="D742" t="s">
        <v>868</v>
      </c>
      <c r="E742" t="s">
        <v>45</v>
      </c>
      <c r="F742" t="s">
        <v>2084</v>
      </c>
      <c r="G742" t="s">
        <v>2085</v>
      </c>
      <c r="H742" t="s">
        <v>1875</v>
      </c>
      <c r="I742" t="s">
        <v>2086</v>
      </c>
      <c r="J742" t="s">
        <v>37</v>
      </c>
      <c r="K742" t="s">
        <v>2083</v>
      </c>
      <c r="L742" t="s">
        <v>2087</v>
      </c>
      <c r="M742" t="s">
        <v>21</v>
      </c>
      <c r="N742" s="9"/>
    </row>
    <row r="743" spans="1:21" x14ac:dyDescent="0.3">
      <c r="A743" s="1">
        <v>45065.59103009259</v>
      </c>
      <c r="B743" s="1">
        <v>45069.321608796294</v>
      </c>
      <c r="C743" s="1">
        <v>45069.321608796294</v>
      </c>
      <c r="D743" t="s">
        <v>868</v>
      </c>
      <c r="E743" t="s">
        <v>45</v>
      </c>
      <c r="F743" t="s">
        <v>2089</v>
      </c>
      <c r="G743" t="s">
        <v>2085</v>
      </c>
      <c r="H743" t="s">
        <v>447</v>
      </c>
      <c r="I743" t="s">
        <v>2090</v>
      </c>
      <c r="J743" t="s">
        <v>79</v>
      </c>
      <c r="K743" t="s">
        <v>2088</v>
      </c>
      <c r="L743" t="s">
        <v>2091</v>
      </c>
      <c r="M743" t="s">
        <v>21</v>
      </c>
      <c r="N743" s="9"/>
    </row>
    <row r="744" spans="1:21" x14ac:dyDescent="0.3">
      <c r="A744" s="1">
        <v>45065.591111111113</v>
      </c>
      <c r="B744" s="1">
        <v>45083.510613425926</v>
      </c>
      <c r="C744" s="1">
        <v>45083.510613425926</v>
      </c>
      <c r="D744" t="s">
        <v>868</v>
      </c>
      <c r="E744" t="s">
        <v>203</v>
      </c>
      <c r="F744" t="s">
        <v>2092</v>
      </c>
      <c r="G744" t="s">
        <v>2093</v>
      </c>
      <c r="H744" t="s">
        <v>278</v>
      </c>
      <c r="I744" t="s">
        <v>2094</v>
      </c>
      <c r="J744" t="s">
        <v>37</v>
      </c>
      <c r="K744" t="s">
        <v>2095</v>
      </c>
      <c r="L744" t="s">
        <v>2096</v>
      </c>
      <c r="M744" t="s">
        <v>21</v>
      </c>
      <c r="N744" s="9"/>
    </row>
    <row r="745" spans="1:21" x14ac:dyDescent="0.3">
      <c r="A745" s="1">
        <v>45065.591203703705</v>
      </c>
      <c r="B745" s="1">
        <v>45065.591203703705</v>
      </c>
      <c r="C745" s="1">
        <v>45083.510613425926</v>
      </c>
      <c r="D745" t="s">
        <v>868</v>
      </c>
      <c r="E745" t="s">
        <v>203</v>
      </c>
      <c r="F745" t="s">
        <v>2098</v>
      </c>
      <c r="G745" t="s">
        <v>2093</v>
      </c>
      <c r="H745" t="s">
        <v>3782</v>
      </c>
      <c r="I745" t="s">
        <v>3783</v>
      </c>
      <c r="J745" t="s">
        <v>37</v>
      </c>
      <c r="K745" t="s">
        <v>2097</v>
      </c>
      <c r="L745" t="s">
        <v>3618</v>
      </c>
      <c r="M745" t="s">
        <v>3609</v>
      </c>
      <c r="N745" s="9"/>
    </row>
    <row r="746" spans="1:21" x14ac:dyDescent="0.3">
      <c r="A746" s="1">
        <v>45065.591296296298</v>
      </c>
      <c r="B746" s="1">
        <v>45068.599247685182</v>
      </c>
      <c r="C746" s="1">
        <v>45068.599247685182</v>
      </c>
      <c r="D746" t="s">
        <v>868</v>
      </c>
      <c r="E746" t="s">
        <v>203</v>
      </c>
      <c r="F746" t="s">
        <v>2100</v>
      </c>
      <c r="G746" t="s">
        <v>2093</v>
      </c>
      <c r="H746" t="s">
        <v>2101</v>
      </c>
      <c r="I746" t="s">
        <v>2102</v>
      </c>
      <c r="J746" t="s">
        <v>37</v>
      </c>
      <c r="K746" t="s">
        <v>2099</v>
      </c>
      <c r="L746" t="s">
        <v>2103</v>
      </c>
      <c r="M746" t="s">
        <v>21</v>
      </c>
      <c r="N746" s="9"/>
    </row>
    <row r="747" spans="1:21" x14ac:dyDescent="0.3">
      <c r="A747" s="1">
        <v>45065.59138888889</v>
      </c>
      <c r="B747" s="1">
        <v>45079.572812500002</v>
      </c>
      <c r="C747" s="1">
        <v>45079.572812500002</v>
      </c>
      <c r="D747" t="s">
        <v>868</v>
      </c>
      <c r="E747" t="s">
        <v>203</v>
      </c>
      <c r="F747" t="s">
        <v>2105</v>
      </c>
      <c r="G747" t="s">
        <v>2093</v>
      </c>
      <c r="H747" t="s">
        <v>1781</v>
      </c>
      <c r="I747" t="s">
        <v>2106</v>
      </c>
      <c r="J747" t="s">
        <v>37</v>
      </c>
      <c r="K747" t="s">
        <v>2104</v>
      </c>
      <c r="L747" t="s">
        <v>2107</v>
      </c>
      <c r="M747" t="s">
        <v>22</v>
      </c>
      <c r="N747" s="9"/>
    </row>
    <row r="748" spans="1:21" x14ac:dyDescent="0.3">
      <c r="A748" s="1">
        <v>45065.59138888889</v>
      </c>
      <c r="B748" s="1">
        <v>45079.572812500002</v>
      </c>
      <c r="C748" s="1">
        <v>45079.572812500002</v>
      </c>
      <c r="D748" t="s">
        <v>868</v>
      </c>
      <c r="E748" t="s">
        <v>203</v>
      </c>
      <c r="F748" t="s">
        <v>2105</v>
      </c>
      <c r="N748" s="9">
        <v>44742</v>
      </c>
      <c r="O748" s="7">
        <v>1</v>
      </c>
      <c r="P748" s="8">
        <v>2310</v>
      </c>
      <c r="Q748" s="8">
        <v>849</v>
      </c>
      <c r="R748" t="s">
        <v>1034</v>
      </c>
      <c r="S748" t="s">
        <v>2108</v>
      </c>
      <c r="T748" s="3">
        <v>4924</v>
      </c>
      <c r="U748" s="8" t="s">
        <v>22</v>
      </c>
    </row>
    <row r="749" spans="1:21" x14ac:dyDescent="0.3">
      <c r="A749" s="1">
        <v>45065.591469907406</v>
      </c>
      <c r="B749" s="1">
        <v>45083.53434027778</v>
      </c>
      <c r="C749" s="1">
        <v>45083.53434027778</v>
      </c>
      <c r="D749" t="s">
        <v>868</v>
      </c>
      <c r="E749" t="s">
        <v>203</v>
      </c>
      <c r="F749" t="s">
        <v>2110</v>
      </c>
      <c r="G749" t="s">
        <v>2093</v>
      </c>
      <c r="H749" t="s">
        <v>1240</v>
      </c>
      <c r="I749" t="s">
        <v>2111</v>
      </c>
      <c r="J749" t="s">
        <v>37</v>
      </c>
      <c r="K749" t="s">
        <v>2109</v>
      </c>
      <c r="L749" t="s">
        <v>2112</v>
      </c>
      <c r="M749" t="s">
        <v>21</v>
      </c>
      <c r="N749" s="9"/>
    </row>
    <row r="750" spans="1:21" x14ac:dyDescent="0.3">
      <c r="A750" s="1">
        <v>45065.591550925928</v>
      </c>
      <c r="B750" s="1">
        <v>45083.508159722223</v>
      </c>
      <c r="C750" s="1">
        <v>45083.508159722223</v>
      </c>
      <c r="D750" t="s">
        <v>868</v>
      </c>
      <c r="E750" t="s">
        <v>203</v>
      </c>
      <c r="F750" t="s">
        <v>2114</v>
      </c>
      <c r="G750" t="s">
        <v>2093</v>
      </c>
      <c r="H750" t="s">
        <v>2115</v>
      </c>
      <c r="I750" t="s">
        <v>1334</v>
      </c>
      <c r="J750" t="s">
        <v>37</v>
      </c>
      <c r="K750" t="s">
        <v>2113</v>
      </c>
      <c r="L750" t="s">
        <v>2116</v>
      </c>
      <c r="M750" t="s">
        <v>21</v>
      </c>
      <c r="N750" s="9"/>
    </row>
    <row r="751" spans="1:21" x14ac:dyDescent="0.3">
      <c r="A751" s="1">
        <v>45065.591631944444</v>
      </c>
      <c r="B751" s="1">
        <v>45083.502766203703</v>
      </c>
      <c r="C751" s="1">
        <v>45083.50277777778</v>
      </c>
      <c r="D751" t="s">
        <v>868</v>
      </c>
      <c r="E751" t="s">
        <v>203</v>
      </c>
      <c r="F751" t="s">
        <v>2118</v>
      </c>
      <c r="G751" t="s">
        <v>2093</v>
      </c>
      <c r="H751" t="s">
        <v>464</v>
      </c>
      <c r="I751" t="s">
        <v>2119</v>
      </c>
      <c r="J751" t="s">
        <v>37</v>
      </c>
      <c r="K751" t="s">
        <v>2117</v>
      </c>
      <c r="L751" t="s">
        <v>2120</v>
      </c>
      <c r="M751" t="s">
        <v>21</v>
      </c>
      <c r="N751" s="9"/>
    </row>
    <row r="752" spans="1:21" x14ac:dyDescent="0.3">
      <c r="A752" s="1">
        <v>45065.59171296296</v>
      </c>
      <c r="B752" s="1">
        <v>45068.538287037038</v>
      </c>
      <c r="C752" s="1">
        <v>45068.538287037038</v>
      </c>
      <c r="D752" t="s">
        <v>868</v>
      </c>
      <c r="E752" t="s">
        <v>82</v>
      </c>
      <c r="F752" t="s">
        <v>2122</v>
      </c>
      <c r="G752" t="s">
        <v>733</v>
      </c>
      <c r="H752" t="s">
        <v>2123</v>
      </c>
      <c r="I752" t="s">
        <v>986</v>
      </c>
      <c r="J752" t="s">
        <v>79</v>
      </c>
      <c r="K752" t="s">
        <v>2121</v>
      </c>
      <c r="L752" t="s">
        <v>2124</v>
      </c>
      <c r="M752" t="s">
        <v>3610</v>
      </c>
      <c r="N752" s="9"/>
    </row>
    <row r="753" spans="1:21" x14ac:dyDescent="0.3">
      <c r="A753" s="1">
        <v>45065.591793981483</v>
      </c>
      <c r="B753" s="1">
        <v>45083.531215277777</v>
      </c>
      <c r="C753" s="1">
        <v>45083.531215277777</v>
      </c>
      <c r="D753" t="s">
        <v>868</v>
      </c>
      <c r="E753" t="s">
        <v>82</v>
      </c>
      <c r="F753" t="s">
        <v>2126</v>
      </c>
      <c r="G753" t="s">
        <v>733</v>
      </c>
      <c r="H753" t="s">
        <v>908</v>
      </c>
      <c r="I753" t="s">
        <v>379</v>
      </c>
      <c r="J753" t="s">
        <v>37</v>
      </c>
      <c r="K753" t="s">
        <v>2125</v>
      </c>
      <c r="L753" t="s">
        <v>2127</v>
      </c>
      <c r="M753" t="s">
        <v>21</v>
      </c>
      <c r="N753" s="9"/>
    </row>
    <row r="754" spans="1:21" x14ac:dyDescent="0.3">
      <c r="A754" s="1">
        <v>45065.591863425929</v>
      </c>
      <c r="B754" s="1">
        <v>45069.341967592591</v>
      </c>
      <c r="C754" s="1">
        <v>45069.341967592591</v>
      </c>
      <c r="D754" t="s">
        <v>868</v>
      </c>
      <c r="E754" t="s">
        <v>82</v>
      </c>
      <c r="F754" t="s">
        <v>2129</v>
      </c>
      <c r="G754" t="s">
        <v>733</v>
      </c>
      <c r="H754" t="s">
        <v>2130</v>
      </c>
      <c r="I754" t="s">
        <v>2131</v>
      </c>
      <c r="J754" t="s">
        <v>37</v>
      </c>
      <c r="K754" t="s">
        <v>2128</v>
      </c>
      <c r="L754" t="s">
        <v>2132</v>
      </c>
      <c r="M754" t="s">
        <v>21</v>
      </c>
      <c r="N754" s="9"/>
    </row>
    <row r="755" spans="1:21" x14ac:dyDescent="0.3">
      <c r="A755" s="1">
        <v>45065.591932870368</v>
      </c>
      <c r="B755" s="1">
        <v>45068.96634259259</v>
      </c>
      <c r="C755" s="1">
        <v>45068.96634259259</v>
      </c>
      <c r="D755" t="s">
        <v>868</v>
      </c>
      <c r="E755" t="s">
        <v>64</v>
      </c>
      <c r="F755" t="s">
        <v>954</v>
      </c>
      <c r="G755" t="s">
        <v>741</v>
      </c>
      <c r="H755" t="s">
        <v>2134</v>
      </c>
      <c r="I755" t="s">
        <v>2135</v>
      </c>
      <c r="J755" t="s">
        <v>37</v>
      </c>
      <c r="K755" t="s">
        <v>2133</v>
      </c>
      <c r="L755" t="s">
        <v>2136</v>
      </c>
      <c r="M755" t="s">
        <v>3610</v>
      </c>
      <c r="N755" s="9"/>
    </row>
    <row r="756" spans="1:21" x14ac:dyDescent="0.3">
      <c r="A756" s="1">
        <v>45065.592013888891</v>
      </c>
      <c r="B756" s="1">
        <v>45068.55568287037</v>
      </c>
      <c r="C756" s="1">
        <v>45068.55568287037</v>
      </c>
      <c r="D756" t="s">
        <v>868</v>
      </c>
      <c r="E756" t="s">
        <v>64</v>
      </c>
      <c r="F756" t="s">
        <v>1603</v>
      </c>
      <c r="G756" t="s">
        <v>741</v>
      </c>
      <c r="H756" t="s">
        <v>968</v>
      </c>
      <c r="I756" t="s">
        <v>2138</v>
      </c>
      <c r="J756" t="s">
        <v>37</v>
      </c>
      <c r="K756" t="s">
        <v>2137</v>
      </c>
      <c r="L756" t="s">
        <v>2139</v>
      </c>
      <c r="M756" t="s">
        <v>21</v>
      </c>
      <c r="N756" s="9"/>
    </row>
    <row r="757" spans="1:21" x14ac:dyDescent="0.3">
      <c r="A757" s="1">
        <v>45065.592118055552</v>
      </c>
      <c r="B757" s="1">
        <v>45079.657430555555</v>
      </c>
      <c r="C757" s="1">
        <v>45079.657430555555</v>
      </c>
      <c r="D757" t="s">
        <v>868</v>
      </c>
      <c r="E757" t="s">
        <v>64</v>
      </c>
      <c r="F757" t="s">
        <v>2141</v>
      </c>
      <c r="G757" t="s">
        <v>741</v>
      </c>
      <c r="H757" t="s">
        <v>1222</v>
      </c>
      <c r="I757" t="s">
        <v>2142</v>
      </c>
      <c r="J757" t="s">
        <v>37</v>
      </c>
      <c r="K757" t="s">
        <v>2140</v>
      </c>
      <c r="L757" t="s">
        <v>2143</v>
      </c>
      <c r="M757" t="s">
        <v>22</v>
      </c>
      <c r="N757" s="9"/>
    </row>
    <row r="758" spans="1:21" x14ac:dyDescent="0.3">
      <c r="A758" s="1">
        <v>45065.592118055552</v>
      </c>
      <c r="B758" s="1">
        <v>45079.657430555555</v>
      </c>
      <c r="C758" s="1">
        <v>45079.657430555555</v>
      </c>
      <c r="D758" t="s">
        <v>868</v>
      </c>
      <c r="E758" t="s">
        <v>64</v>
      </c>
      <c r="F758" t="s">
        <v>2141</v>
      </c>
      <c r="N758" s="9">
        <v>44760</v>
      </c>
      <c r="O758" s="7">
        <v>1</v>
      </c>
      <c r="P758" s="8">
        <v>2415</v>
      </c>
      <c r="Q758" s="8">
        <v>841</v>
      </c>
      <c r="R758" t="s">
        <v>1034</v>
      </c>
      <c r="S758" t="s">
        <v>2144</v>
      </c>
      <c r="T758" s="3">
        <v>2904</v>
      </c>
      <c r="U758" s="8" t="s">
        <v>22</v>
      </c>
    </row>
    <row r="759" spans="1:21" x14ac:dyDescent="0.3">
      <c r="A759" s="1">
        <v>45065.592210648145</v>
      </c>
      <c r="B759" s="1">
        <v>45083.579479166663</v>
      </c>
      <c r="C759" s="1">
        <v>45083.579479166663</v>
      </c>
      <c r="D759" t="s">
        <v>868</v>
      </c>
      <c r="E759" t="s">
        <v>64</v>
      </c>
      <c r="F759" t="s">
        <v>2146</v>
      </c>
      <c r="G759" t="s">
        <v>741</v>
      </c>
      <c r="H759" t="s">
        <v>1228</v>
      </c>
      <c r="I759" t="s">
        <v>2147</v>
      </c>
      <c r="J759" t="s">
        <v>37</v>
      </c>
      <c r="K759" t="s">
        <v>2145</v>
      </c>
      <c r="L759" t="s">
        <v>2148</v>
      </c>
      <c r="M759" t="s">
        <v>22</v>
      </c>
      <c r="N759" s="9"/>
    </row>
    <row r="760" spans="1:21" x14ac:dyDescent="0.3">
      <c r="A760" s="1">
        <v>45065.592210648145</v>
      </c>
      <c r="B760" s="1">
        <v>45083.579479166663</v>
      </c>
      <c r="C760" s="1">
        <v>45083.579479166663</v>
      </c>
      <c r="D760" t="s">
        <v>868</v>
      </c>
      <c r="E760" t="s">
        <v>64</v>
      </c>
      <c r="F760" t="s">
        <v>2146</v>
      </c>
      <c r="N760" s="9">
        <v>44763</v>
      </c>
      <c r="O760" s="7">
        <v>1</v>
      </c>
      <c r="P760" s="8">
        <v>2310</v>
      </c>
      <c r="Q760" s="8">
        <v>841</v>
      </c>
      <c r="R760" t="s">
        <v>1034</v>
      </c>
      <c r="S760" t="s">
        <v>2149</v>
      </c>
      <c r="T760" s="3">
        <v>828</v>
      </c>
      <c r="U760" s="8" t="s">
        <v>22</v>
      </c>
    </row>
    <row r="761" spans="1:21" x14ac:dyDescent="0.3">
      <c r="A761" s="1">
        <v>45065.592303240737</v>
      </c>
      <c r="B761" s="1">
        <v>45082.597395833334</v>
      </c>
      <c r="C761" s="1">
        <v>45082.597395833334</v>
      </c>
      <c r="D761" t="s">
        <v>868</v>
      </c>
      <c r="E761" t="s">
        <v>64</v>
      </c>
      <c r="F761" t="s">
        <v>2151</v>
      </c>
      <c r="G761" t="s">
        <v>741</v>
      </c>
      <c r="H761" t="s">
        <v>2152</v>
      </c>
      <c r="I761" t="s">
        <v>2153</v>
      </c>
      <c r="J761" t="s">
        <v>37</v>
      </c>
      <c r="K761" t="s">
        <v>2150</v>
      </c>
      <c r="L761" t="s">
        <v>2154</v>
      </c>
      <c r="M761" t="s">
        <v>22</v>
      </c>
      <c r="N761" s="9"/>
    </row>
    <row r="762" spans="1:21" x14ac:dyDescent="0.3">
      <c r="A762" s="1">
        <v>45065.592303240737</v>
      </c>
      <c r="B762" s="1">
        <v>45082.597395833334</v>
      </c>
      <c r="C762" s="1">
        <v>45082.597395833334</v>
      </c>
      <c r="D762" t="s">
        <v>868</v>
      </c>
      <c r="E762" t="s">
        <v>64</v>
      </c>
      <c r="F762" t="s">
        <v>2151</v>
      </c>
      <c r="N762" s="9">
        <v>44967</v>
      </c>
      <c r="O762" s="7">
        <v>1</v>
      </c>
      <c r="P762" s="8">
        <v>2411</v>
      </c>
      <c r="Q762" s="8">
        <v>439</v>
      </c>
      <c r="R762" t="s">
        <v>1034</v>
      </c>
      <c r="S762" t="s">
        <v>2155</v>
      </c>
      <c r="T762" s="3">
        <v>4050</v>
      </c>
      <c r="U762" s="8" t="s">
        <v>22</v>
      </c>
    </row>
    <row r="763" spans="1:21" x14ac:dyDescent="0.3">
      <c r="A763" s="1">
        <v>45065.592407407406</v>
      </c>
      <c r="B763" s="1">
        <v>45068.544062499997</v>
      </c>
      <c r="C763" s="1">
        <v>45068.544062499997</v>
      </c>
      <c r="D763" t="s">
        <v>868</v>
      </c>
      <c r="E763" t="s">
        <v>64</v>
      </c>
      <c r="F763" t="s">
        <v>2156</v>
      </c>
      <c r="G763" t="s">
        <v>741</v>
      </c>
      <c r="H763" t="s">
        <v>2157</v>
      </c>
      <c r="I763" t="s">
        <v>2158</v>
      </c>
      <c r="J763" t="s">
        <v>37</v>
      </c>
      <c r="K763" t="s">
        <v>2159</v>
      </c>
      <c r="L763" t="s">
        <v>2160</v>
      </c>
      <c r="M763" t="s">
        <v>21</v>
      </c>
      <c r="N763" s="9"/>
    </row>
    <row r="764" spans="1:21" x14ac:dyDescent="0.3">
      <c r="A764" s="1">
        <v>45065.592523148145</v>
      </c>
      <c r="B764" s="1">
        <v>45069.318229166667</v>
      </c>
      <c r="C764" s="1">
        <v>45069.318229166667</v>
      </c>
      <c r="D764" t="s">
        <v>868</v>
      </c>
      <c r="E764" t="s">
        <v>45</v>
      </c>
      <c r="F764" t="s">
        <v>2162</v>
      </c>
      <c r="G764" t="s">
        <v>743</v>
      </c>
      <c r="H764" t="s">
        <v>849</v>
      </c>
      <c r="I764" t="s">
        <v>2163</v>
      </c>
      <c r="J764" t="s">
        <v>37</v>
      </c>
      <c r="K764" t="s">
        <v>2161</v>
      </c>
      <c r="L764" t="s">
        <v>2164</v>
      </c>
      <c r="M764" t="s">
        <v>3611</v>
      </c>
      <c r="N764" s="8">
        <v>44760</v>
      </c>
      <c r="O764" s="7" t="s">
        <v>3676</v>
      </c>
      <c r="P764" s="8">
        <v>2212</v>
      </c>
      <c r="Q764" s="8">
        <v>849</v>
      </c>
      <c r="R764" t="s">
        <v>1034</v>
      </c>
      <c r="S764" t="s">
        <v>3677</v>
      </c>
      <c r="T764" s="3">
        <v>2122</v>
      </c>
      <c r="U764" s="8" t="s">
        <v>22</v>
      </c>
    </row>
    <row r="765" spans="1:21" x14ac:dyDescent="0.3">
      <c r="A765" s="1">
        <v>45065.592615740738</v>
      </c>
      <c r="B765" s="1">
        <v>45069.279675925929</v>
      </c>
      <c r="C765" s="1">
        <v>45069.279675925929</v>
      </c>
      <c r="D765" t="s">
        <v>868</v>
      </c>
      <c r="E765" t="s">
        <v>45</v>
      </c>
      <c r="F765" t="s">
        <v>2166</v>
      </c>
      <c r="G765" t="s">
        <v>743</v>
      </c>
      <c r="H765" t="s">
        <v>2167</v>
      </c>
      <c r="I765" t="s">
        <v>2168</v>
      </c>
      <c r="J765" t="s">
        <v>37</v>
      </c>
      <c r="K765" t="s">
        <v>2165</v>
      </c>
      <c r="L765" t="s">
        <v>2169</v>
      </c>
      <c r="M765" t="s">
        <v>21</v>
      </c>
      <c r="N765" s="9"/>
    </row>
    <row r="766" spans="1:21" x14ac:dyDescent="0.3">
      <c r="A766" s="1">
        <v>45065.59270833333</v>
      </c>
      <c r="B766" s="1">
        <v>45068.553564814814</v>
      </c>
      <c r="C766" s="1">
        <v>45068.553564814814</v>
      </c>
      <c r="D766" t="s">
        <v>868</v>
      </c>
      <c r="E766" t="s">
        <v>45</v>
      </c>
      <c r="F766" t="s">
        <v>2171</v>
      </c>
      <c r="G766" t="s">
        <v>743</v>
      </c>
      <c r="H766" t="s">
        <v>2172</v>
      </c>
      <c r="I766" t="s">
        <v>2173</v>
      </c>
      <c r="J766" t="s">
        <v>37</v>
      </c>
      <c r="K766" t="s">
        <v>2170</v>
      </c>
      <c r="L766" t="s">
        <v>2174</v>
      </c>
      <c r="M766" t="s">
        <v>21</v>
      </c>
      <c r="N766" s="9"/>
    </row>
    <row r="767" spans="1:21" x14ac:dyDescent="0.3">
      <c r="A767" s="1">
        <v>45065.592789351853</v>
      </c>
      <c r="B767" s="1">
        <v>45068.551134259258</v>
      </c>
      <c r="C767" s="1">
        <v>45068.551134259258</v>
      </c>
      <c r="D767" t="s">
        <v>868</v>
      </c>
      <c r="E767" t="s">
        <v>45</v>
      </c>
      <c r="F767" t="s">
        <v>2176</v>
      </c>
      <c r="G767" t="s">
        <v>743</v>
      </c>
      <c r="H767" t="s">
        <v>2177</v>
      </c>
      <c r="I767" t="s">
        <v>2178</v>
      </c>
      <c r="J767" t="s">
        <v>37</v>
      </c>
      <c r="K767" t="s">
        <v>2175</v>
      </c>
      <c r="L767" t="s">
        <v>2179</v>
      </c>
      <c r="M767" t="s">
        <v>21</v>
      </c>
      <c r="N767" s="9"/>
    </row>
    <row r="768" spans="1:21" x14ac:dyDescent="0.3">
      <c r="A768" s="1">
        <v>45065.592858796299</v>
      </c>
      <c r="B768" s="1">
        <v>45086.619386574072</v>
      </c>
      <c r="C768" s="1">
        <v>45086.619398148148</v>
      </c>
      <c r="D768" t="s">
        <v>868</v>
      </c>
      <c r="E768" t="s">
        <v>45</v>
      </c>
      <c r="F768" t="s">
        <v>2181</v>
      </c>
      <c r="G768" t="s">
        <v>743</v>
      </c>
      <c r="H768" t="s">
        <v>2008</v>
      </c>
      <c r="I768" t="s">
        <v>877</v>
      </c>
      <c r="J768" t="s">
        <v>37</v>
      </c>
      <c r="K768" t="s">
        <v>2180</v>
      </c>
      <c r="L768" t="s">
        <v>2182</v>
      </c>
      <c r="M768" t="s">
        <v>21</v>
      </c>
      <c r="N768" s="9"/>
    </row>
    <row r="769" spans="1:21" x14ac:dyDescent="0.3">
      <c r="A769" s="1">
        <v>45065.592939814815</v>
      </c>
      <c r="B769" s="1">
        <v>45068.547071759262</v>
      </c>
      <c r="C769" s="1">
        <v>45068.547071759262</v>
      </c>
      <c r="D769" t="s">
        <v>868</v>
      </c>
      <c r="E769" t="s">
        <v>45</v>
      </c>
      <c r="F769" t="s">
        <v>2184</v>
      </c>
      <c r="G769" t="s">
        <v>743</v>
      </c>
      <c r="H769" t="s">
        <v>2185</v>
      </c>
      <c r="I769" t="s">
        <v>2186</v>
      </c>
      <c r="J769" t="s">
        <v>37</v>
      </c>
      <c r="K769" t="s">
        <v>2183</v>
      </c>
      <c r="L769" t="s">
        <v>2187</v>
      </c>
      <c r="M769" t="s">
        <v>21</v>
      </c>
      <c r="N769" s="9"/>
    </row>
    <row r="770" spans="1:21" x14ac:dyDescent="0.3">
      <c r="A770" s="1">
        <v>45065.593032407407</v>
      </c>
      <c r="B770" s="1">
        <v>45065.593032407407</v>
      </c>
      <c r="C770" s="1">
        <v>45068.547071759262</v>
      </c>
      <c r="D770" t="s">
        <v>868</v>
      </c>
      <c r="E770" t="s">
        <v>86</v>
      </c>
      <c r="F770" t="s">
        <v>2189</v>
      </c>
      <c r="G770" t="s">
        <v>381</v>
      </c>
      <c r="H770" t="s">
        <v>3736</v>
      </c>
      <c r="I770" t="s">
        <v>3746</v>
      </c>
      <c r="J770" t="s">
        <v>37</v>
      </c>
      <c r="K770" t="s">
        <v>2188</v>
      </c>
      <c r="L770" t="s">
        <v>3618</v>
      </c>
      <c r="M770" t="s">
        <v>3609</v>
      </c>
      <c r="N770" s="9"/>
    </row>
    <row r="771" spans="1:21" x14ac:dyDescent="0.3">
      <c r="A771" s="1">
        <v>45065.593113425923</v>
      </c>
      <c r="B771" s="1">
        <v>45065.593113425923</v>
      </c>
      <c r="C771" s="1">
        <v>45068.547071759262</v>
      </c>
      <c r="D771" t="s">
        <v>868</v>
      </c>
      <c r="E771" t="s">
        <v>86</v>
      </c>
      <c r="F771" t="s">
        <v>2190</v>
      </c>
      <c r="G771" t="s">
        <v>381</v>
      </c>
      <c r="H771" t="s">
        <v>3736</v>
      </c>
      <c r="I771" t="s">
        <v>3746</v>
      </c>
      <c r="J771" t="s">
        <v>37</v>
      </c>
      <c r="K771" t="s">
        <v>2188</v>
      </c>
      <c r="L771" t="s">
        <v>3618</v>
      </c>
      <c r="M771" t="s">
        <v>3609</v>
      </c>
      <c r="N771" s="9"/>
    </row>
    <row r="772" spans="1:21" x14ac:dyDescent="0.3">
      <c r="A772" s="1">
        <v>45065.593206018515</v>
      </c>
      <c r="B772" s="1">
        <v>45083.531840277778</v>
      </c>
      <c r="C772" s="1">
        <v>45083.531840277778</v>
      </c>
      <c r="D772" t="s">
        <v>868</v>
      </c>
      <c r="E772" t="s">
        <v>86</v>
      </c>
      <c r="F772" t="s">
        <v>2192</v>
      </c>
      <c r="G772" t="s">
        <v>381</v>
      </c>
      <c r="H772" t="s">
        <v>73</v>
      </c>
      <c r="I772" t="s">
        <v>2193</v>
      </c>
      <c r="J772" t="s">
        <v>402</v>
      </c>
      <c r="K772" t="s">
        <v>2191</v>
      </c>
      <c r="L772" t="s">
        <v>2194</v>
      </c>
      <c r="M772" t="s">
        <v>3610</v>
      </c>
      <c r="N772" s="9"/>
    </row>
    <row r="773" spans="1:21" x14ac:dyDescent="0.3">
      <c r="A773" s="1">
        <v>45065.593275462961</v>
      </c>
      <c r="B773" s="1">
        <v>45071.3749537037</v>
      </c>
      <c r="C773" s="1">
        <v>45071.3749537037</v>
      </c>
      <c r="D773" t="s">
        <v>868</v>
      </c>
      <c r="E773" t="s">
        <v>86</v>
      </c>
      <c r="F773" t="s">
        <v>1122</v>
      </c>
      <c r="G773" t="s">
        <v>381</v>
      </c>
      <c r="H773" t="s">
        <v>2196</v>
      </c>
      <c r="I773" t="s">
        <v>2197</v>
      </c>
      <c r="J773" t="s">
        <v>79</v>
      </c>
      <c r="K773" t="s">
        <v>2195</v>
      </c>
      <c r="L773" t="s">
        <v>2198</v>
      </c>
      <c r="M773" t="s">
        <v>21</v>
      </c>
      <c r="N773" s="9"/>
    </row>
    <row r="774" spans="1:21" x14ac:dyDescent="0.3">
      <c r="A774" s="1">
        <v>45065.593344907407</v>
      </c>
      <c r="B774" s="1">
        <v>45068.542314814818</v>
      </c>
      <c r="C774" s="1">
        <v>45068.542314814818</v>
      </c>
      <c r="D774" t="s">
        <v>868</v>
      </c>
      <c r="E774" t="s">
        <v>86</v>
      </c>
      <c r="F774" t="s">
        <v>2200</v>
      </c>
      <c r="G774" t="s">
        <v>381</v>
      </c>
      <c r="H774" t="s">
        <v>2201</v>
      </c>
      <c r="I774" t="s">
        <v>2202</v>
      </c>
      <c r="J774" t="s">
        <v>402</v>
      </c>
      <c r="K774" t="s">
        <v>2199</v>
      </c>
      <c r="L774" t="s">
        <v>2203</v>
      </c>
      <c r="M774" t="s">
        <v>21</v>
      </c>
      <c r="N774" s="9"/>
    </row>
    <row r="775" spans="1:21" x14ac:dyDescent="0.3">
      <c r="A775" s="1">
        <v>45065.593425925923</v>
      </c>
      <c r="B775" s="1">
        <v>45068.58148148148</v>
      </c>
      <c r="C775" s="1">
        <v>45068.58148148148</v>
      </c>
      <c r="D775" t="s">
        <v>868</v>
      </c>
      <c r="E775" t="s">
        <v>86</v>
      </c>
      <c r="F775" t="s">
        <v>2205</v>
      </c>
      <c r="G775" t="s">
        <v>381</v>
      </c>
      <c r="H775" t="s">
        <v>2206</v>
      </c>
      <c r="I775" t="s">
        <v>2207</v>
      </c>
      <c r="J775" t="s">
        <v>37</v>
      </c>
      <c r="K775" t="s">
        <v>2204</v>
      </c>
      <c r="L775" t="s">
        <v>2208</v>
      </c>
      <c r="M775" t="s">
        <v>21</v>
      </c>
      <c r="N775" s="9"/>
    </row>
    <row r="776" spans="1:21" x14ac:dyDescent="0.3">
      <c r="A776" s="1">
        <v>45065.593495370369</v>
      </c>
      <c r="B776" s="1">
        <v>45089.510034722225</v>
      </c>
      <c r="C776" s="1">
        <v>45089.510046296295</v>
      </c>
      <c r="D776" t="s">
        <v>868</v>
      </c>
      <c r="E776" t="s">
        <v>86</v>
      </c>
      <c r="F776" t="s">
        <v>910</v>
      </c>
      <c r="G776" t="s">
        <v>381</v>
      </c>
      <c r="H776" t="s">
        <v>73</v>
      </c>
      <c r="I776" t="s">
        <v>2193</v>
      </c>
      <c r="J776" t="s">
        <v>402</v>
      </c>
      <c r="K776" t="s">
        <v>2209</v>
      </c>
      <c r="L776" t="s">
        <v>2210</v>
      </c>
      <c r="M776" t="s">
        <v>3610</v>
      </c>
      <c r="N776" s="9"/>
    </row>
    <row r="777" spans="1:21" x14ac:dyDescent="0.3">
      <c r="A777" s="1">
        <v>45065.593576388892</v>
      </c>
      <c r="B777" s="1">
        <v>45068.636006944442</v>
      </c>
      <c r="C777" s="1">
        <v>45068.636006944442</v>
      </c>
      <c r="D777" t="s">
        <v>868</v>
      </c>
      <c r="E777" t="s">
        <v>86</v>
      </c>
      <c r="F777" t="s">
        <v>2211</v>
      </c>
      <c r="G777" t="s">
        <v>381</v>
      </c>
      <c r="H777" t="s">
        <v>2185</v>
      </c>
      <c r="I777" t="s">
        <v>2212</v>
      </c>
      <c r="J777" t="s">
        <v>79</v>
      </c>
      <c r="K777" t="s">
        <v>2213</v>
      </c>
      <c r="L777" t="s">
        <v>2214</v>
      </c>
      <c r="M777" t="s">
        <v>21</v>
      </c>
      <c r="N777" s="9"/>
    </row>
    <row r="778" spans="1:21" x14ac:dyDescent="0.3">
      <c r="A778" s="1">
        <v>45065.593657407408</v>
      </c>
      <c r="B778" s="1">
        <v>45083.523020833331</v>
      </c>
      <c r="C778" s="1">
        <v>45083.523020833331</v>
      </c>
      <c r="D778" t="s">
        <v>868</v>
      </c>
      <c r="E778" t="s">
        <v>86</v>
      </c>
      <c r="F778" t="s">
        <v>2216</v>
      </c>
      <c r="G778" t="s">
        <v>381</v>
      </c>
      <c r="H778" t="s">
        <v>73</v>
      </c>
      <c r="I778" t="s">
        <v>2193</v>
      </c>
      <c r="J778" t="s">
        <v>402</v>
      </c>
      <c r="K778" t="s">
        <v>2215</v>
      </c>
      <c r="L778" t="s">
        <v>2217</v>
      </c>
      <c r="M778" t="s">
        <v>3610</v>
      </c>
      <c r="N778" s="9"/>
    </row>
    <row r="779" spans="1:21" x14ac:dyDescent="0.3">
      <c r="A779" s="1">
        <v>45065.593738425923</v>
      </c>
      <c r="B779" s="1">
        <v>45068.542858796296</v>
      </c>
      <c r="C779" s="1">
        <v>45068.542858796296</v>
      </c>
      <c r="D779" t="s">
        <v>868</v>
      </c>
      <c r="E779" t="s">
        <v>86</v>
      </c>
      <c r="F779" t="s">
        <v>2219</v>
      </c>
      <c r="G779" t="s">
        <v>381</v>
      </c>
      <c r="H779" t="s">
        <v>2220</v>
      </c>
      <c r="I779" t="s">
        <v>2221</v>
      </c>
      <c r="J779" t="s">
        <v>79</v>
      </c>
      <c r="K779" t="s">
        <v>2218</v>
      </c>
      <c r="L779" t="s">
        <v>2222</v>
      </c>
      <c r="M779" t="s">
        <v>21</v>
      </c>
      <c r="N779" s="9"/>
    </row>
    <row r="780" spans="1:21" x14ac:dyDescent="0.3">
      <c r="A780" s="1">
        <v>45065.593807870369</v>
      </c>
      <c r="B780" s="1">
        <v>45090.433680555558</v>
      </c>
      <c r="C780" s="1">
        <v>45090.433680555558</v>
      </c>
      <c r="D780" t="s">
        <v>868</v>
      </c>
      <c r="E780" t="s">
        <v>50</v>
      </c>
      <c r="F780" t="s">
        <v>2223</v>
      </c>
      <c r="G780" t="s">
        <v>755</v>
      </c>
      <c r="H780" t="s">
        <v>193</v>
      </c>
      <c r="I780" t="s">
        <v>2224</v>
      </c>
      <c r="J780" t="s">
        <v>2225</v>
      </c>
      <c r="K780" t="s">
        <v>2226</v>
      </c>
      <c r="L780" t="s">
        <v>2227</v>
      </c>
      <c r="M780" t="s">
        <v>21</v>
      </c>
      <c r="N780" s="9"/>
    </row>
    <row r="781" spans="1:21" x14ac:dyDescent="0.3">
      <c r="A781" s="1">
        <v>45065.593900462962</v>
      </c>
      <c r="B781" s="1">
        <v>45089.483090277776</v>
      </c>
      <c r="C781" s="1">
        <v>45089.483090277776</v>
      </c>
      <c r="D781" t="s">
        <v>868</v>
      </c>
      <c r="E781" t="s">
        <v>50</v>
      </c>
      <c r="F781" t="s">
        <v>2229</v>
      </c>
      <c r="G781" t="s">
        <v>755</v>
      </c>
      <c r="H781" t="s">
        <v>2230</v>
      </c>
      <c r="I781" t="s">
        <v>2231</v>
      </c>
      <c r="J781" t="s">
        <v>2232</v>
      </c>
      <c r="K781" t="s">
        <v>2228</v>
      </c>
      <c r="L781" t="s">
        <v>2233</v>
      </c>
      <c r="M781" t="s">
        <v>21</v>
      </c>
      <c r="N781" s="9"/>
    </row>
    <row r="782" spans="1:21" x14ac:dyDescent="0.3">
      <c r="A782" s="1">
        <v>45065.593993055554</v>
      </c>
      <c r="B782" s="1">
        <v>45090.443831018521</v>
      </c>
      <c r="C782" s="1">
        <v>45090.443831018521</v>
      </c>
      <c r="D782" t="s">
        <v>868</v>
      </c>
      <c r="E782" t="s">
        <v>50</v>
      </c>
      <c r="F782" t="s">
        <v>2235</v>
      </c>
      <c r="G782" t="s">
        <v>755</v>
      </c>
      <c r="H782" t="s">
        <v>2236</v>
      </c>
      <c r="I782" t="s">
        <v>1200</v>
      </c>
      <c r="J782" t="s">
        <v>37</v>
      </c>
      <c r="K782" t="s">
        <v>2234</v>
      </c>
      <c r="L782" t="s">
        <v>2237</v>
      </c>
      <c r="M782" t="s">
        <v>21</v>
      </c>
      <c r="N782" s="9"/>
    </row>
    <row r="783" spans="1:21" x14ac:dyDescent="0.3">
      <c r="A783" s="1">
        <v>45065.594085648147</v>
      </c>
      <c r="B783" s="1">
        <v>45083.514618055553</v>
      </c>
      <c r="C783" s="1">
        <v>45083.514618055553</v>
      </c>
      <c r="D783" t="s">
        <v>868</v>
      </c>
      <c r="E783" t="s">
        <v>50</v>
      </c>
      <c r="F783" t="s">
        <v>2239</v>
      </c>
      <c r="G783" t="s">
        <v>755</v>
      </c>
      <c r="H783" t="s">
        <v>2240</v>
      </c>
      <c r="I783" t="s">
        <v>2241</v>
      </c>
      <c r="J783" t="s">
        <v>37</v>
      </c>
      <c r="K783" t="s">
        <v>2238</v>
      </c>
      <c r="L783" t="s">
        <v>2242</v>
      </c>
      <c r="M783" t="s">
        <v>22</v>
      </c>
      <c r="N783" s="9"/>
    </row>
    <row r="784" spans="1:21" x14ac:dyDescent="0.3">
      <c r="A784" s="1">
        <v>45065.594085648147</v>
      </c>
      <c r="B784" s="1">
        <v>45083.514618055553</v>
      </c>
      <c r="C784" s="1">
        <v>45083.514618055553</v>
      </c>
      <c r="D784" t="s">
        <v>868</v>
      </c>
      <c r="E784" t="s">
        <v>50</v>
      </c>
      <c r="F784" t="s">
        <v>2239</v>
      </c>
      <c r="N784" s="9">
        <v>44399</v>
      </c>
      <c r="O784" s="7">
        <v>1</v>
      </c>
      <c r="P784" s="8">
        <v>2310</v>
      </c>
      <c r="Q784" s="8">
        <v>841</v>
      </c>
      <c r="R784" t="s">
        <v>3690</v>
      </c>
      <c r="S784" t="s">
        <v>2243</v>
      </c>
      <c r="T784" s="3">
        <v>2908.4</v>
      </c>
      <c r="U784" s="8" t="s">
        <v>22</v>
      </c>
    </row>
    <row r="785" spans="1:21" x14ac:dyDescent="0.3">
      <c r="A785" s="1">
        <v>45065.594085648147</v>
      </c>
      <c r="B785" s="1">
        <v>45083.514618055553</v>
      </c>
      <c r="C785" s="1">
        <v>45083.514618055553</v>
      </c>
      <c r="D785" t="s">
        <v>868</v>
      </c>
      <c r="E785" t="s">
        <v>50</v>
      </c>
      <c r="F785" t="s">
        <v>2239</v>
      </c>
      <c r="N785" s="9">
        <v>44802</v>
      </c>
      <c r="O785" s="7">
        <v>1</v>
      </c>
      <c r="P785" s="8">
        <v>2310</v>
      </c>
      <c r="Q785" s="8">
        <v>841</v>
      </c>
      <c r="R785" t="s">
        <v>3690</v>
      </c>
      <c r="S785" t="s">
        <v>2244</v>
      </c>
      <c r="T785" s="3">
        <v>2962</v>
      </c>
      <c r="U785" s="8" t="s">
        <v>22</v>
      </c>
    </row>
    <row r="786" spans="1:21" x14ac:dyDescent="0.3">
      <c r="A786" s="1">
        <v>45065.594166666669</v>
      </c>
      <c r="B786" s="1">
        <v>45065.594166666669</v>
      </c>
      <c r="C786" s="1">
        <v>45083.514618055553</v>
      </c>
      <c r="D786" t="s">
        <v>868</v>
      </c>
      <c r="E786" t="s">
        <v>50</v>
      </c>
      <c r="F786" t="s">
        <v>2246</v>
      </c>
      <c r="G786" t="s">
        <v>755</v>
      </c>
      <c r="H786" t="s">
        <v>3643</v>
      </c>
      <c r="I786" t="s">
        <v>2202</v>
      </c>
      <c r="J786" t="s">
        <v>37</v>
      </c>
      <c r="K786" t="s">
        <v>2245</v>
      </c>
      <c r="L786" t="s">
        <v>3618</v>
      </c>
      <c r="M786" t="s">
        <v>3609</v>
      </c>
      <c r="N786" s="9"/>
    </row>
    <row r="787" spans="1:21" x14ac:dyDescent="0.3">
      <c r="A787" s="1">
        <v>45065.594259259262</v>
      </c>
      <c r="B787" s="1">
        <v>45068.547106481485</v>
      </c>
      <c r="C787" s="1">
        <v>45068.547106481485</v>
      </c>
      <c r="D787" t="s">
        <v>868</v>
      </c>
      <c r="E787" t="s">
        <v>50</v>
      </c>
      <c r="F787" t="s">
        <v>2248</v>
      </c>
      <c r="G787" t="s">
        <v>755</v>
      </c>
      <c r="H787" t="s">
        <v>977</v>
      </c>
      <c r="I787" t="s">
        <v>1223</v>
      </c>
      <c r="J787" t="s">
        <v>79</v>
      </c>
      <c r="K787" t="s">
        <v>2247</v>
      </c>
      <c r="L787" t="s">
        <v>2249</v>
      </c>
      <c r="M787" t="s">
        <v>21</v>
      </c>
      <c r="N787" s="9"/>
    </row>
    <row r="788" spans="1:21" x14ac:dyDescent="0.3">
      <c r="A788" s="1">
        <v>45065.594351851854</v>
      </c>
      <c r="B788" s="1">
        <v>45068.606863425928</v>
      </c>
      <c r="C788" s="1">
        <v>45068.606863425928</v>
      </c>
      <c r="D788" t="s">
        <v>868</v>
      </c>
      <c r="E788" t="s">
        <v>50</v>
      </c>
      <c r="F788" t="s">
        <v>2251</v>
      </c>
      <c r="G788" t="s">
        <v>755</v>
      </c>
      <c r="H788" t="s">
        <v>1772</v>
      </c>
      <c r="I788" t="s">
        <v>877</v>
      </c>
      <c r="J788" t="s">
        <v>37</v>
      </c>
      <c r="K788" t="s">
        <v>2250</v>
      </c>
      <c r="L788" t="s">
        <v>2252</v>
      </c>
      <c r="M788" t="s">
        <v>3610</v>
      </c>
      <c r="N788" s="9"/>
    </row>
    <row r="789" spans="1:21" x14ac:dyDescent="0.3">
      <c r="A789" s="1">
        <v>45065.594421296293</v>
      </c>
      <c r="B789" s="1">
        <v>45065.594421296293</v>
      </c>
      <c r="C789" s="1">
        <v>45068.606863425928</v>
      </c>
      <c r="D789" t="s">
        <v>868</v>
      </c>
      <c r="E789" t="s">
        <v>50</v>
      </c>
      <c r="F789" t="s">
        <v>2254</v>
      </c>
      <c r="G789" t="s">
        <v>755</v>
      </c>
      <c r="H789" t="s">
        <v>864</v>
      </c>
      <c r="I789" t="s">
        <v>1100</v>
      </c>
      <c r="J789" t="s">
        <v>37</v>
      </c>
      <c r="K789" t="s">
        <v>2253</v>
      </c>
      <c r="L789" t="s">
        <v>3718</v>
      </c>
      <c r="M789" t="s">
        <v>3609</v>
      </c>
      <c r="N789" s="9"/>
    </row>
    <row r="790" spans="1:21" x14ac:dyDescent="0.3">
      <c r="A790" s="1">
        <v>45065.594513888886</v>
      </c>
      <c r="B790" s="1">
        <v>45068.710034722222</v>
      </c>
      <c r="C790" s="1">
        <v>45068.710034722222</v>
      </c>
      <c r="D790" t="s">
        <v>868</v>
      </c>
      <c r="E790" t="s">
        <v>45</v>
      </c>
      <c r="F790" t="s">
        <v>2256</v>
      </c>
      <c r="G790" t="s">
        <v>383</v>
      </c>
      <c r="H790" t="s">
        <v>2257</v>
      </c>
      <c r="I790" t="s">
        <v>2258</v>
      </c>
      <c r="J790" t="s">
        <v>79</v>
      </c>
      <c r="K790" t="s">
        <v>2255</v>
      </c>
      <c r="L790" t="s">
        <v>2259</v>
      </c>
      <c r="M790" t="s">
        <v>21</v>
      </c>
      <c r="N790" s="9"/>
    </row>
    <row r="791" spans="1:21" x14ac:dyDescent="0.3">
      <c r="A791" s="1">
        <v>45065.594594907408</v>
      </c>
      <c r="B791" s="1">
        <v>45069.364629629628</v>
      </c>
      <c r="C791" s="1">
        <v>45069.364641203705</v>
      </c>
      <c r="D791" t="s">
        <v>868</v>
      </c>
      <c r="E791" t="s">
        <v>45</v>
      </c>
      <c r="F791" t="s">
        <v>2261</v>
      </c>
      <c r="G791" t="s">
        <v>383</v>
      </c>
      <c r="H791" t="s">
        <v>2262</v>
      </c>
      <c r="I791" t="s">
        <v>2263</v>
      </c>
      <c r="J791" t="s">
        <v>37</v>
      </c>
      <c r="K791" t="s">
        <v>2260</v>
      </c>
      <c r="L791" t="s">
        <v>2264</v>
      </c>
      <c r="M791" t="s">
        <v>21</v>
      </c>
      <c r="N791" s="9"/>
    </row>
    <row r="792" spans="1:21" x14ac:dyDescent="0.3">
      <c r="A792" s="1">
        <v>45065.594675925924</v>
      </c>
      <c r="B792" s="1">
        <v>45083.57712962963</v>
      </c>
      <c r="C792" s="1">
        <v>45083.57712962963</v>
      </c>
      <c r="D792" t="s">
        <v>868</v>
      </c>
      <c r="E792" t="s">
        <v>45</v>
      </c>
      <c r="F792" t="s">
        <v>2265</v>
      </c>
      <c r="G792" t="s">
        <v>383</v>
      </c>
      <c r="H792" t="s">
        <v>2266</v>
      </c>
      <c r="I792" t="s">
        <v>2267</v>
      </c>
      <c r="J792" t="s">
        <v>37</v>
      </c>
      <c r="K792" t="s">
        <v>2268</v>
      </c>
      <c r="L792" t="s">
        <v>2269</v>
      </c>
      <c r="M792" t="s">
        <v>3611</v>
      </c>
      <c r="N792" s="9">
        <v>44126</v>
      </c>
      <c r="O792" s="7">
        <v>1</v>
      </c>
      <c r="P792" s="8">
        <v>2429</v>
      </c>
      <c r="Q792" s="8">
        <v>418</v>
      </c>
      <c r="R792" t="s">
        <v>1034</v>
      </c>
      <c r="S792" t="s">
        <v>3623</v>
      </c>
      <c r="T792" s="3">
        <v>3566</v>
      </c>
      <c r="U792" s="8" t="s">
        <v>22</v>
      </c>
    </row>
    <row r="793" spans="1:21" x14ac:dyDescent="0.3">
      <c r="A793" s="1">
        <v>45065.594675925924</v>
      </c>
      <c r="B793" s="1">
        <v>45083.57712962963</v>
      </c>
      <c r="C793" s="1">
        <v>45083.57712962963</v>
      </c>
      <c r="D793" t="s">
        <v>868</v>
      </c>
      <c r="E793" t="s">
        <v>45</v>
      </c>
      <c r="F793" t="s">
        <v>2265</v>
      </c>
      <c r="G793" t="s">
        <v>383</v>
      </c>
      <c r="H793" t="s">
        <v>2266</v>
      </c>
      <c r="I793" t="s">
        <v>2267</v>
      </c>
      <c r="J793" t="s">
        <v>37</v>
      </c>
      <c r="K793" t="s">
        <v>2268</v>
      </c>
      <c r="L793" t="s">
        <v>2269</v>
      </c>
      <c r="N793" s="9">
        <v>44529</v>
      </c>
      <c r="O793" s="7">
        <v>1</v>
      </c>
      <c r="P793" s="8">
        <v>2429</v>
      </c>
      <c r="Q793" s="8">
        <v>418</v>
      </c>
      <c r="R793" t="s">
        <v>1034</v>
      </c>
      <c r="S793" t="s">
        <v>3624</v>
      </c>
      <c r="T793" s="3">
        <v>3412</v>
      </c>
      <c r="U793" s="8" t="s">
        <v>22</v>
      </c>
    </row>
    <row r="794" spans="1:21" x14ac:dyDescent="0.3">
      <c r="A794" s="1">
        <v>45065.594675925924</v>
      </c>
      <c r="B794" s="1">
        <v>45083.57712962963</v>
      </c>
      <c r="C794" s="1">
        <v>45083.57712962963</v>
      </c>
      <c r="D794" t="s">
        <v>868</v>
      </c>
      <c r="E794" t="s">
        <v>45</v>
      </c>
      <c r="F794" t="s">
        <v>2265</v>
      </c>
      <c r="G794" t="s">
        <v>383</v>
      </c>
      <c r="H794" t="s">
        <v>2266</v>
      </c>
      <c r="I794" t="s">
        <v>2267</v>
      </c>
      <c r="J794" t="s">
        <v>37</v>
      </c>
      <c r="K794" t="s">
        <v>2268</v>
      </c>
      <c r="L794" t="s">
        <v>2269</v>
      </c>
      <c r="N794" s="9">
        <v>44902</v>
      </c>
      <c r="O794" s="7">
        <v>1</v>
      </c>
      <c r="P794" s="8">
        <v>2429</v>
      </c>
      <c r="Q794" s="8">
        <v>418</v>
      </c>
      <c r="R794" t="s">
        <v>1034</v>
      </c>
      <c r="S794" t="s">
        <v>3625</v>
      </c>
      <c r="T794" s="3">
        <v>3352</v>
      </c>
      <c r="U794" s="8" t="s">
        <v>22</v>
      </c>
    </row>
    <row r="795" spans="1:21" x14ac:dyDescent="0.3">
      <c r="A795" s="1">
        <v>45065.594756944447</v>
      </c>
      <c r="B795" s="1">
        <v>45084.462881944448</v>
      </c>
      <c r="C795" s="1">
        <v>45084.462881944448</v>
      </c>
      <c r="D795" t="s">
        <v>868</v>
      </c>
      <c r="E795" t="s">
        <v>45</v>
      </c>
      <c r="F795" t="s">
        <v>2271</v>
      </c>
      <c r="G795" t="s">
        <v>383</v>
      </c>
      <c r="H795" t="s">
        <v>1288</v>
      </c>
      <c r="I795" t="s">
        <v>2272</v>
      </c>
      <c r="J795" t="s">
        <v>37</v>
      </c>
      <c r="K795" t="s">
        <v>2270</v>
      </c>
      <c r="L795" t="s">
        <v>2273</v>
      </c>
      <c r="M795" t="s">
        <v>21</v>
      </c>
      <c r="N795" s="9"/>
    </row>
    <row r="796" spans="1:21" x14ac:dyDescent="0.3">
      <c r="A796" s="1">
        <v>45065.594849537039</v>
      </c>
      <c r="B796" s="1">
        <v>45065.594849537039</v>
      </c>
      <c r="C796" s="1">
        <v>45084.462881944448</v>
      </c>
      <c r="D796" t="s">
        <v>868</v>
      </c>
      <c r="E796" t="s">
        <v>45</v>
      </c>
      <c r="F796" t="s">
        <v>2275</v>
      </c>
      <c r="G796" t="s">
        <v>383</v>
      </c>
      <c r="H796" t="s">
        <v>3678</v>
      </c>
      <c r="I796" t="s">
        <v>3679</v>
      </c>
      <c r="J796" t="s">
        <v>37</v>
      </c>
      <c r="K796" s="2" t="s">
        <v>2274</v>
      </c>
      <c r="L796" t="s">
        <v>3618</v>
      </c>
      <c r="M796" t="s">
        <v>3609</v>
      </c>
      <c r="N796" s="9"/>
    </row>
    <row r="797" spans="1:21" x14ac:dyDescent="0.3">
      <c r="A797" s="1">
        <v>45065.594953703701</v>
      </c>
      <c r="B797" s="1">
        <v>45068.549074074072</v>
      </c>
      <c r="C797" s="1">
        <v>45068.549074074072</v>
      </c>
      <c r="D797" t="s">
        <v>868</v>
      </c>
      <c r="E797" t="s">
        <v>45</v>
      </c>
      <c r="F797" t="s">
        <v>2277</v>
      </c>
      <c r="G797" t="s">
        <v>383</v>
      </c>
      <c r="H797" t="s">
        <v>55</v>
      </c>
      <c r="I797" t="s">
        <v>2278</v>
      </c>
      <c r="J797" t="s">
        <v>37</v>
      </c>
      <c r="K797" t="s">
        <v>2276</v>
      </c>
      <c r="L797" t="s">
        <v>2279</v>
      </c>
      <c r="M797" t="s">
        <v>3611</v>
      </c>
      <c r="N797" s="8">
        <v>44840</v>
      </c>
      <c r="O797" s="7" t="s">
        <v>3676</v>
      </c>
      <c r="P797" s="8">
        <v>2310</v>
      </c>
      <c r="Q797" s="8">
        <v>841</v>
      </c>
      <c r="R797" t="s">
        <v>1034</v>
      </c>
      <c r="S797" t="s">
        <v>3680</v>
      </c>
      <c r="T797" s="3">
        <v>9624</v>
      </c>
      <c r="U797" s="8" t="s">
        <v>3628</v>
      </c>
    </row>
    <row r="798" spans="1:21" x14ac:dyDescent="0.3">
      <c r="A798" s="1">
        <v>45065.595057870371</v>
      </c>
      <c r="B798" s="1">
        <v>45090.372453703705</v>
      </c>
      <c r="C798" s="1">
        <v>45090.372453703705</v>
      </c>
      <c r="D798" t="s">
        <v>868</v>
      </c>
      <c r="E798" t="s">
        <v>45</v>
      </c>
      <c r="F798" t="s">
        <v>2280</v>
      </c>
      <c r="G798" t="s">
        <v>383</v>
      </c>
      <c r="H798" t="s">
        <v>834</v>
      </c>
      <c r="I798" t="s">
        <v>2281</v>
      </c>
      <c r="J798" t="s">
        <v>37</v>
      </c>
      <c r="K798" t="s">
        <v>2282</v>
      </c>
      <c r="L798" t="s">
        <v>2283</v>
      </c>
      <c r="M798" t="s">
        <v>22</v>
      </c>
      <c r="N798" s="9"/>
    </row>
    <row r="799" spans="1:21" x14ac:dyDescent="0.3">
      <c r="A799" s="1">
        <v>45065.595057870371</v>
      </c>
      <c r="B799" s="1">
        <v>45090.372453703705</v>
      </c>
      <c r="C799" s="1">
        <v>45090.372453703705</v>
      </c>
      <c r="D799" t="s">
        <v>868</v>
      </c>
      <c r="E799" t="s">
        <v>45</v>
      </c>
      <c r="F799" t="s">
        <v>2280</v>
      </c>
      <c r="N799" s="9">
        <v>44027</v>
      </c>
      <c r="O799" s="7">
        <v>1</v>
      </c>
      <c r="P799" s="8">
        <v>2310</v>
      </c>
      <c r="Q799" s="8">
        <v>841</v>
      </c>
      <c r="R799" t="s">
        <v>1034</v>
      </c>
      <c r="S799" t="s">
        <v>2284</v>
      </c>
      <c r="T799" s="3">
        <v>4355</v>
      </c>
      <c r="U799" s="8" t="s">
        <v>22</v>
      </c>
    </row>
    <row r="800" spans="1:21" x14ac:dyDescent="0.3">
      <c r="A800" s="1">
        <v>45065.595057870371</v>
      </c>
      <c r="B800" s="1">
        <v>45090.372453703705</v>
      </c>
      <c r="C800" s="1">
        <v>45090.372453703705</v>
      </c>
      <c r="D800" t="s">
        <v>868</v>
      </c>
      <c r="E800" t="s">
        <v>45</v>
      </c>
      <c r="F800" t="s">
        <v>2280</v>
      </c>
      <c r="N800" s="9">
        <v>43300</v>
      </c>
      <c r="O800" s="7">
        <v>1</v>
      </c>
      <c r="P800" s="8">
        <v>2310</v>
      </c>
      <c r="Q800" s="8">
        <v>841</v>
      </c>
      <c r="R800" t="s">
        <v>1034</v>
      </c>
      <c r="S800" t="s">
        <v>2285</v>
      </c>
      <c r="T800" s="3">
        <v>975.5</v>
      </c>
      <c r="U800" s="8" t="s">
        <v>22</v>
      </c>
    </row>
    <row r="801" spans="1:21" x14ac:dyDescent="0.3">
      <c r="A801" s="1">
        <v>45065.595057870371</v>
      </c>
      <c r="B801" s="1">
        <v>45090.372453703705</v>
      </c>
      <c r="C801" s="1">
        <v>45090.372453703705</v>
      </c>
      <c r="D801" t="s">
        <v>868</v>
      </c>
      <c r="E801" t="s">
        <v>45</v>
      </c>
      <c r="F801" t="s">
        <v>2280</v>
      </c>
      <c r="N801" s="9">
        <v>44378</v>
      </c>
      <c r="O801" s="7">
        <v>1</v>
      </c>
      <c r="P801" s="8">
        <v>2310</v>
      </c>
      <c r="Q801" s="8">
        <v>841</v>
      </c>
      <c r="R801" t="s">
        <v>1034</v>
      </c>
      <c r="S801" t="s">
        <v>2286</v>
      </c>
      <c r="T801" s="3">
        <v>3896</v>
      </c>
      <c r="U801" s="8" t="s">
        <v>22</v>
      </c>
    </row>
    <row r="802" spans="1:21" x14ac:dyDescent="0.3">
      <c r="A802" s="1">
        <v>45065.595057870371</v>
      </c>
      <c r="B802" s="1">
        <v>45090.372453703705</v>
      </c>
      <c r="C802" s="1">
        <v>45090.372453703705</v>
      </c>
      <c r="D802" t="s">
        <v>868</v>
      </c>
      <c r="E802" t="s">
        <v>45</v>
      </c>
      <c r="F802" t="s">
        <v>2280</v>
      </c>
      <c r="N802" s="9">
        <v>43684</v>
      </c>
      <c r="O802" s="7">
        <v>1</v>
      </c>
      <c r="P802" s="8">
        <v>2310</v>
      </c>
      <c r="Q802" s="8">
        <v>841</v>
      </c>
      <c r="R802" t="s">
        <v>1034</v>
      </c>
      <c r="S802" t="s">
        <v>2287</v>
      </c>
      <c r="T802" s="3">
        <v>1009</v>
      </c>
      <c r="U802" s="8" t="s">
        <v>22</v>
      </c>
    </row>
    <row r="803" spans="1:21" x14ac:dyDescent="0.3">
      <c r="A803" s="1">
        <v>45065.595150462963</v>
      </c>
      <c r="B803" s="1">
        <v>45065.595150462963</v>
      </c>
      <c r="C803" s="1">
        <v>45090.372453703705</v>
      </c>
      <c r="D803" t="s">
        <v>868</v>
      </c>
      <c r="E803" t="s">
        <v>45</v>
      </c>
      <c r="F803" t="s">
        <v>2289</v>
      </c>
      <c r="G803" t="s">
        <v>383</v>
      </c>
      <c r="H803" t="s">
        <v>760</v>
      </c>
      <c r="I803" t="s">
        <v>761</v>
      </c>
      <c r="J803" t="s">
        <v>37</v>
      </c>
      <c r="K803" t="s">
        <v>2288</v>
      </c>
      <c r="L803" t="s">
        <v>3781</v>
      </c>
      <c r="M803" t="s">
        <v>3609</v>
      </c>
      <c r="N803" s="9"/>
    </row>
    <row r="804" spans="1:21" x14ac:dyDescent="0.3">
      <c r="A804" s="1">
        <v>45065.595231481479</v>
      </c>
      <c r="B804" s="1">
        <v>45068.668842592589</v>
      </c>
      <c r="C804" s="1">
        <v>45068.668842592589</v>
      </c>
      <c r="D804" t="s">
        <v>868</v>
      </c>
      <c r="E804" t="s">
        <v>45</v>
      </c>
      <c r="F804" t="s">
        <v>2290</v>
      </c>
      <c r="G804" t="s">
        <v>383</v>
      </c>
      <c r="H804" t="s">
        <v>2291</v>
      </c>
      <c r="I804" t="s">
        <v>2292</v>
      </c>
      <c r="J804" t="s">
        <v>79</v>
      </c>
      <c r="K804" t="s">
        <v>2293</v>
      </c>
      <c r="L804" t="s">
        <v>2294</v>
      </c>
      <c r="M804" t="s">
        <v>21</v>
      </c>
      <c r="N804" s="9"/>
    </row>
    <row r="805" spans="1:21" x14ac:dyDescent="0.3">
      <c r="A805" s="1">
        <v>45065.595300925925</v>
      </c>
      <c r="B805" s="1">
        <v>45084.433240740742</v>
      </c>
      <c r="C805" s="1">
        <v>45084.433240740742</v>
      </c>
      <c r="D805" t="s">
        <v>868</v>
      </c>
      <c r="E805" t="s">
        <v>45</v>
      </c>
      <c r="F805" t="s">
        <v>2296</v>
      </c>
      <c r="G805" t="s">
        <v>383</v>
      </c>
      <c r="H805" t="s">
        <v>2297</v>
      </c>
      <c r="I805" t="s">
        <v>73</v>
      </c>
      <c r="J805" t="s">
        <v>79</v>
      </c>
      <c r="K805" t="s">
        <v>2295</v>
      </c>
      <c r="L805" t="s">
        <v>2298</v>
      </c>
      <c r="M805" t="s">
        <v>21</v>
      </c>
      <c r="N805" s="9"/>
    </row>
    <row r="806" spans="1:21" x14ac:dyDescent="0.3">
      <c r="A806" s="1">
        <v>45065.595370370371</v>
      </c>
      <c r="B806" s="1">
        <v>45068.542604166665</v>
      </c>
      <c r="C806" s="1">
        <v>45068.542604166665</v>
      </c>
      <c r="D806" t="s">
        <v>868</v>
      </c>
      <c r="E806" t="s">
        <v>45</v>
      </c>
      <c r="F806" t="s">
        <v>2299</v>
      </c>
      <c r="G806" t="s">
        <v>383</v>
      </c>
      <c r="H806" t="s">
        <v>574</v>
      </c>
      <c r="I806" t="s">
        <v>474</v>
      </c>
      <c r="J806" t="s">
        <v>37</v>
      </c>
      <c r="K806" t="s">
        <v>2300</v>
      </c>
      <c r="L806" t="s">
        <v>2301</v>
      </c>
      <c r="M806" t="s">
        <v>21</v>
      </c>
      <c r="N806" s="9"/>
    </row>
    <row r="807" spans="1:21" x14ac:dyDescent="0.3">
      <c r="A807" s="1">
        <v>45065.595451388886</v>
      </c>
      <c r="B807" s="1">
        <v>45083.586793981478</v>
      </c>
      <c r="C807" s="1">
        <v>45083.586793981478</v>
      </c>
      <c r="D807" t="s">
        <v>868</v>
      </c>
      <c r="E807" t="s">
        <v>15</v>
      </c>
      <c r="F807" t="s">
        <v>2303</v>
      </c>
      <c r="G807" t="s">
        <v>766</v>
      </c>
      <c r="H807" t="s">
        <v>2304</v>
      </c>
      <c r="I807" t="s">
        <v>2305</v>
      </c>
      <c r="J807" t="s">
        <v>79</v>
      </c>
      <c r="K807" t="s">
        <v>2302</v>
      </c>
      <c r="L807" t="s">
        <v>2306</v>
      </c>
      <c r="M807" t="s">
        <v>21</v>
      </c>
      <c r="N807" s="9"/>
    </row>
    <row r="808" spans="1:21" x14ac:dyDescent="0.3">
      <c r="A808" s="1">
        <v>45065.595532407409</v>
      </c>
      <c r="B808" s="1">
        <v>45084.439039351855</v>
      </c>
      <c r="C808" s="1">
        <v>45084.439050925925</v>
      </c>
      <c r="D808" t="s">
        <v>868</v>
      </c>
      <c r="E808" t="s">
        <v>15</v>
      </c>
      <c r="F808" t="s">
        <v>2308</v>
      </c>
      <c r="G808" t="s">
        <v>766</v>
      </c>
      <c r="H808" t="s">
        <v>839</v>
      </c>
      <c r="I808" t="s">
        <v>2309</v>
      </c>
      <c r="J808" t="s">
        <v>37</v>
      </c>
      <c r="K808" t="s">
        <v>2307</v>
      </c>
      <c r="L808" t="s">
        <v>2310</v>
      </c>
      <c r="M808" t="s">
        <v>21</v>
      </c>
      <c r="N808" s="9"/>
    </row>
    <row r="809" spans="1:21" x14ac:dyDescent="0.3">
      <c r="A809" s="1">
        <v>45065.595613425925</v>
      </c>
      <c r="B809" s="1">
        <v>45068.725335648145</v>
      </c>
      <c r="C809" s="1">
        <v>45068.725335648145</v>
      </c>
      <c r="D809" t="s">
        <v>868</v>
      </c>
      <c r="E809" t="s">
        <v>15</v>
      </c>
      <c r="F809" t="s">
        <v>2312</v>
      </c>
      <c r="G809" t="s">
        <v>766</v>
      </c>
      <c r="H809" t="s">
        <v>2157</v>
      </c>
      <c r="I809" t="s">
        <v>2313</v>
      </c>
      <c r="J809" t="s">
        <v>37</v>
      </c>
      <c r="K809" t="s">
        <v>2311</v>
      </c>
      <c r="L809" t="s">
        <v>2314</v>
      </c>
      <c r="M809" t="s">
        <v>21</v>
      </c>
      <c r="N809" s="9"/>
    </row>
    <row r="810" spans="1:21" x14ac:dyDescent="0.3">
      <c r="A810" s="1">
        <v>45065.595682870371</v>
      </c>
      <c r="B810" s="1">
        <v>45070.591898148145</v>
      </c>
      <c r="C810" s="1">
        <v>45070.591898148145</v>
      </c>
      <c r="D810" t="s">
        <v>868</v>
      </c>
      <c r="E810" t="s">
        <v>15</v>
      </c>
      <c r="F810" t="s">
        <v>2316</v>
      </c>
      <c r="G810" t="s">
        <v>766</v>
      </c>
      <c r="H810" t="s">
        <v>2317</v>
      </c>
      <c r="I810" t="s">
        <v>2318</v>
      </c>
      <c r="J810" t="s">
        <v>2319</v>
      </c>
      <c r="K810" t="s">
        <v>2315</v>
      </c>
      <c r="L810" t="s">
        <v>2320</v>
      </c>
      <c r="M810" t="s">
        <v>3610</v>
      </c>
      <c r="N810" s="9"/>
    </row>
    <row r="811" spans="1:21" x14ac:dyDescent="0.3">
      <c r="A811" s="1">
        <v>45065.595752314817</v>
      </c>
      <c r="B811" s="1">
        <v>45068.5547337963</v>
      </c>
      <c r="C811" s="1">
        <v>45068.5547337963</v>
      </c>
      <c r="D811" t="s">
        <v>868</v>
      </c>
      <c r="E811" t="s">
        <v>15</v>
      </c>
      <c r="F811" t="s">
        <v>2211</v>
      </c>
      <c r="G811" t="s">
        <v>766</v>
      </c>
      <c r="H811" t="s">
        <v>2322</v>
      </c>
      <c r="I811" t="s">
        <v>2323</v>
      </c>
      <c r="J811" t="s">
        <v>37</v>
      </c>
      <c r="K811" t="s">
        <v>2321</v>
      </c>
      <c r="L811" t="s">
        <v>2324</v>
      </c>
      <c r="M811" t="s">
        <v>21</v>
      </c>
      <c r="N811" s="9"/>
    </row>
    <row r="812" spans="1:21" x14ac:dyDescent="0.3">
      <c r="A812" s="1">
        <v>45065.595833333333</v>
      </c>
      <c r="B812" s="1">
        <v>45065.595833333333</v>
      </c>
      <c r="C812" s="1">
        <v>45068.5547337963</v>
      </c>
      <c r="D812" t="s">
        <v>868</v>
      </c>
      <c r="E812" t="s">
        <v>86</v>
      </c>
      <c r="F812" t="s">
        <v>2326</v>
      </c>
      <c r="G812" t="s">
        <v>385</v>
      </c>
      <c r="H812" t="s">
        <v>3747</v>
      </c>
      <c r="I812" t="s">
        <v>3748</v>
      </c>
      <c r="J812" t="s">
        <v>37</v>
      </c>
      <c r="K812" t="s">
        <v>2325</v>
      </c>
      <c r="L812" t="s">
        <v>3749</v>
      </c>
      <c r="M812" t="s">
        <v>3609</v>
      </c>
      <c r="N812" s="9"/>
    </row>
    <row r="813" spans="1:21" x14ac:dyDescent="0.3">
      <c r="A813" s="1">
        <v>45065.595914351848</v>
      </c>
      <c r="B813" s="1">
        <v>45090.484976851854</v>
      </c>
      <c r="C813" s="1">
        <v>45090.484976851854</v>
      </c>
      <c r="D813" t="s">
        <v>868</v>
      </c>
      <c r="E813" t="s">
        <v>86</v>
      </c>
      <c r="F813" t="s">
        <v>2327</v>
      </c>
      <c r="G813" t="s">
        <v>385</v>
      </c>
      <c r="H813" t="s">
        <v>2328</v>
      </c>
      <c r="I813" t="s">
        <v>1867</v>
      </c>
      <c r="J813" t="s">
        <v>37</v>
      </c>
      <c r="K813" t="s">
        <v>2329</v>
      </c>
      <c r="L813" t="s">
        <v>2330</v>
      </c>
      <c r="M813" t="s">
        <v>21</v>
      </c>
      <c r="N813" s="9"/>
    </row>
    <row r="814" spans="1:21" x14ac:dyDescent="0.3">
      <c r="A814" s="1">
        <v>45065.595995370371</v>
      </c>
      <c r="B814" s="1">
        <v>45086.571203703701</v>
      </c>
      <c r="C814" s="1">
        <v>45068.540555555555</v>
      </c>
      <c r="D814" t="s">
        <v>868</v>
      </c>
      <c r="E814" t="s">
        <v>86</v>
      </c>
      <c r="F814" t="s">
        <v>2332</v>
      </c>
      <c r="G814" t="s">
        <v>385</v>
      </c>
      <c r="H814" t="s">
        <v>2333</v>
      </c>
      <c r="I814" t="s">
        <v>798</v>
      </c>
      <c r="J814" t="s">
        <v>37</v>
      </c>
      <c r="K814" t="s">
        <v>2331</v>
      </c>
      <c r="L814" t="s">
        <v>2334</v>
      </c>
      <c r="M814" t="s">
        <v>21</v>
      </c>
      <c r="N814" s="9"/>
    </row>
    <row r="815" spans="1:21" x14ac:dyDescent="0.3">
      <c r="A815" s="1">
        <v>45065.596087962964</v>
      </c>
      <c r="B815" s="1">
        <v>45069.310937499999</v>
      </c>
      <c r="C815" s="1">
        <v>45069.310937499999</v>
      </c>
      <c r="D815" t="s">
        <v>868</v>
      </c>
      <c r="E815" t="s">
        <v>86</v>
      </c>
      <c r="F815" t="s">
        <v>2336</v>
      </c>
      <c r="G815" t="s">
        <v>385</v>
      </c>
      <c r="H815" t="s">
        <v>2337</v>
      </c>
      <c r="I815" t="s">
        <v>2338</v>
      </c>
      <c r="J815" t="s">
        <v>79</v>
      </c>
      <c r="K815" t="s">
        <v>2335</v>
      </c>
      <c r="L815" t="s">
        <v>2339</v>
      </c>
      <c r="M815" t="s">
        <v>21</v>
      </c>
      <c r="N815" s="9"/>
    </row>
    <row r="816" spans="1:21" x14ac:dyDescent="0.3">
      <c r="A816" s="1">
        <v>45065.596168981479</v>
      </c>
      <c r="B816" s="1">
        <v>45068.549189814818</v>
      </c>
      <c r="C816" s="1">
        <v>45068.549189814818</v>
      </c>
      <c r="D816" t="s">
        <v>868</v>
      </c>
      <c r="E816" t="s">
        <v>86</v>
      </c>
      <c r="F816" t="s">
        <v>2341</v>
      </c>
      <c r="G816" t="s">
        <v>385</v>
      </c>
      <c r="H816" t="s">
        <v>1104</v>
      </c>
      <c r="I816" t="s">
        <v>2342</v>
      </c>
      <c r="J816" t="s">
        <v>37</v>
      </c>
      <c r="K816" t="s">
        <v>2340</v>
      </c>
      <c r="L816" t="s">
        <v>2343</v>
      </c>
      <c r="M816" t="s">
        <v>21</v>
      </c>
      <c r="N816" s="9"/>
    </row>
    <row r="817" spans="1:14" x14ac:dyDescent="0.3">
      <c r="A817" s="1">
        <v>45065.596250000002</v>
      </c>
      <c r="B817" s="1">
        <v>45084.631909722222</v>
      </c>
      <c r="C817" s="1">
        <v>45084.631909722222</v>
      </c>
      <c r="D817" t="s">
        <v>868</v>
      </c>
      <c r="E817" t="s">
        <v>86</v>
      </c>
      <c r="F817" t="s">
        <v>2345</v>
      </c>
      <c r="G817" t="s">
        <v>385</v>
      </c>
      <c r="H817" t="s">
        <v>2346</v>
      </c>
      <c r="I817" t="s">
        <v>2347</v>
      </c>
      <c r="J817" t="s">
        <v>37</v>
      </c>
      <c r="K817" t="s">
        <v>2344</v>
      </c>
      <c r="L817" t="s">
        <v>2348</v>
      </c>
      <c r="M817" t="s">
        <v>21</v>
      </c>
      <c r="N817" s="9"/>
    </row>
    <row r="818" spans="1:14" x14ac:dyDescent="0.3">
      <c r="A818" s="1">
        <v>45065.596331018518</v>
      </c>
      <c r="B818" s="1">
        <v>45090.506793981483</v>
      </c>
      <c r="C818" s="1">
        <v>45090.506793981483</v>
      </c>
      <c r="D818" t="s">
        <v>868</v>
      </c>
      <c r="E818" t="s">
        <v>86</v>
      </c>
      <c r="F818" t="s">
        <v>2350</v>
      </c>
      <c r="G818" t="s">
        <v>385</v>
      </c>
      <c r="H818" t="s">
        <v>2351</v>
      </c>
      <c r="I818" t="s">
        <v>2352</v>
      </c>
      <c r="J818" t="s">
        <v>37</v>
      </c>
      <c r="K818" t="s">
        <v>2349</v>
      </c>
      <c r="L818" t="s">
        <v>2353</v>
      </c>
      <c r="M818" t="s">
        <v>21</v>
      </c>
      <c r="N818" s="9"/>
    </row>
    <row r="819" spans="1:14" x14ac:dyDescent="0.3">
      <c r="A819" s="1">
        <v>45065.596412037034</v>
      </c>
      <c r="B819" s="1">
        <v>45071.356550925928</v>
      </c>
      <c r="C819" s="1">
        <v>45071.356550925928</v>
      </c>
      <c r="D819" t="s">
        <v>868</v>
      </c>
      <c r="E819" t="s">
        <v>86</v>
      </c>
      <c r="F819" t="s">
        <v>2355</v>
      </c>
      <c r="G819" t="s">
        <v>385</v>
      </c>
      <c r="H819" t="s">
        <v>72</v>
      </c>
      <c r="I819" t="s">
        <v>2356</v>
      </c>
      <c r="J819" t="s">
        <v>37</v>
      </c>
      <c r="K819" t="s">
        <v>2354</v>
      </c>
      <c r="L819" t="s">
        <v>2357</v>
      </c>
      <c r="M819" t="s">
        <v>21</v>
      </c>
      <c r="N819" s="9"/>
    </row>
    <row r="820" spans="1:14" x14ac:dyDescent="0.3">
      <c r="A820" s="1">
        <v>45065.59648148148</v>
      </c>
      <c r="B820" s="1">
        <v>45065.59648148148</v>
      </c>
      <c r="C820" s="1">
        <v>45071.356550925928</v>
      </c>
      <c r="D820" t="s">
        <v>868</v>
      </c>
      <c r="E820" t="s">
        <v>86</v>
      </c>
      <c r="F820" t="s">
        <v>2359</v>
      </c>
      <c r="G820" t="s">
        <v>385</v>
      </c>
      <c r="H820" t="s">
        <v>3770</v>
      </c>
      <c r="I820" t="s">
        <v>3771</v>
      </c>
      <c r="J820" t="s">
        <v>37</v>
      </c>
      <c r="K820" t="s">
        <v>2358</v>
      </c>
      <c r="L820" t="s">
        <v>3772</v>
      </c>
      <c r="M820" t="s">
        <v>3609</v>
      </c>
      <c r="N820" s="9"/>
    </row>
    <row r="821" spans="1:14" x14ac:dyDescent="0.3">
      <c r="A821" s="1">
        <v>45065.596550925926</v>
      </c>
      <c r="B821" s="1">
        <v>45083.608425925922</v>
      </c>
      <c r="C821" s="1">
        <v>45083.608425925922</v>
      </c>
      <c r="D821" t="s">
        <v>868</v>
      </c>
      <c r="E821" t="s">
        <v>86</v>
      </c>
      <c r="F821" t="s">
        <v>2360</v>
      </c>
      <c r="G821" t="s">
        <v>385</v>
      </c>
      <c r="H821" t="s">
        <v>2361</v>
      </c>
      <c r="I821" t="s">
        <v>1340</v>
      </c>
      <c r="J821" t="s">
        <v>79</v>
      </c>
      <c r="K821" t="s">
        <v>2362</v>
      </c>
      <c r="L821" t="s">
        <v>2363</v>
      </c>
      <c r="M821" t="s">
        <v>21</v>
      </c>
      <c r="N821" s="9"/>
    </row>
    <row r="822" spans="1:14" x14ac:dyDescent="0.3">
      <c r="A822" s="1">
        <v>45065.596620370372</v>
      </c>
      <c r="B822" s="1">
        <v>45069.463125000002</v>
      </c>
      <c r="C822" s="1">
        <v>45069.463125000002</v>
      </c>
      <c r="D822" t="s">
        <v>868</v>
      </c>
      <c r="E822" t="s">
        <v>86</v>
      </c>
      <c r="F822" t="s">
        <v>2365</v>
      </c>
      <c r="G822" t="s">
        <v>385</v>
      </c>
      <c r="H822" t="s">
        <v>532</v>
      </c>
      <c r="I822" t="s">
        <v>2366</v>
      </c>
      <c r="J822" t="s">
        <v>37</v>
      </c>
      <c r="K822" t="s">
        <v>2364</v>
      </c>
      <c r="L822" t="s">
        <v>2367</v>
      </c>
      <c r="M822" t="s">
        <v>21</v>
      </c>
      <c r="N822" s="9"/>
    </row>
    <row r="823" spans="1:14" x14ac:dyDescent="0.3">
      <c r="A823" s="1">
        <v>45065.596689814818</v>
      </c>
      <c r="B823" s="1">
        <v>45083.670034722221</v>
      </c>
      <c r="C823" s="1">
        <v>45083.670034722221</v>
      </c>
      <c r="D823" t="s">
        <v>868</v>
      </c>
      <c r="E823" t="s">
        <v>86</v>
      </c>
      <c r="F823" t="s">
        <v>2368</v>
      </c>
      <c r="G823" t="s">
        <v>385</v>
      </c>
      <c r="H823" t="s">
        <v>532</v>
      </c>
      <c r="I823" t="s">
        <v>2369</v>
      </c>
      <c r="J823" t="s">
        <v>79</v>
      </c>
      <c r="K823" t="s">
        <v>2370</v>
      </c>
      <c r="L823" t="s">
        <v>2371</v>
      </c>
      <c r="M823" t="s">
        <v>21</v>
      </c>
      <c r="N823" s="9"/>
    </row>
    <row r="824" spans="1:14" x14ac:dyDescent="0.3">
      <c r="A824" s="1">
        <v>45065.596770833334</v>
      </c>
      <c r="B824" s="1">
        <v>45068.546377314815</v>
      </c>
      <c r="C824" s="1">
        <v>45083.670034722221</v>
      </c>
      <c r="D824" t="s">
        <v>868</v>
      </c>
      <c r="E824" t="s">
        <v>86</v>
      </c>
      <c r="F824" t="s">
        <v>2373</v>
      </c>
      <c r="G824" t="s">
        <v>385</v>
      </c>
      <c r="H824" t="s">
        <v>1911</v>
      </c>
      <c r="I824" t="s">
        <v>2374</v>
      </c>
      <c r="J824" t="s">
        <v>37</v>
      </c>
      <c r="K824" t="s">
        <v>2372</v>
      </c>
      <c r="L824" t="s">
        <v>2375</v>
      </c>
      <c r="M824" t="s">
        <v>3609</v>
      </c>
      <c r="N824" s="9"/>
    </row>
    <row r="825" spans="1:14" x14ac:dyDescent="0.3">
      <c r="A825" s="1">
        <v>45065.596851851849</v>
      </c>
      <c r="B825" s="1">
        <v>45090.617245370369</v>
      </c>
      <c r="C825" s="1">
        <v>45083.831516203703</v>
      </c>
      <c r="D825" t="s">
        <v>868</v>
      </c>
      <c r="E825" t="s">
        <v>86</v>
      </c>
      <c r="F825" t="s">
        <v>2377</v>
      </c>
      <c r="G825" t="s">
        <v>385</v>
      </c>
      <c r="H825" t="s">
        <v>532</v>
      </c>
      <c r="I825" t="s">
        <v>2378</v>
      </c>
      <c r="J825" t="s">
        <v>37</v>
      </c>
      <c r="K825" t="s">
        <v>2376</v>
      </c>
      <c r="L825" t="s">
        <v>2379</v>
      </c>
      <c r="M825" t="s">
        <v>3610</v>
      </c>
      <c r="N825" s="9"/>
    </row>
    <row r="826" spans="1:14" x14ac:dyDescent="0.3">
      <c r="A826" s="1">
        <v>45065.596921296295</v>
      </c>
      <c r="B826" s="1">
        <v>45083.499675925923</v>
      </c>
      <c r="C826" s="1">
        <v>45083.499675925923</v>
      </c>
      <c r="D826" t="s">
        <v>868</v>
      </c>
      <c r="E826" t="s">
        <v>86</v>
      </c>
      <c r="F826" t="s">
        <v>2381</v>
      </c>
      <c r="G826" t="s">
        <v>385</v>
      </c>
      <c r="H826" t="s">
        <v>616</v>
      </c>
      <c r="I826" t="s">
        <v>2382</v>
      </c>
      <c r="J826" t="s">
        <v>79</v>
      </c>
      <c r="K826" t="s">
        <v>2380</v>
      </c>
      <c r="L826" t="s">
        <v>2383</v>
      </c>
      <c r="M826" t="s">
        <v>21</v>
      </c>
      <c r="N826" s="9"/>
    </row>
    <row r="827" spans="1:14" x14ac:dyDescent="0.3">
      <c r="A827" s="1">
        <v>45065.596990740742</v>
      </c>
      <c r="B827" s="1">
        <v>45069.525636574072</v>
      </c>
      <c r="C827" s="1">
        <v>45069.525636574072</v>
      </c>
      <c r="D827" t="s">
        <v>868</v>
      </c>
      <c r="E827" t="s">
        <v>203</v>
      </c>
      <c r="F827" t="s">
        <v>2385</v>
      </c>
      <c r="G827" t="s">
        <v>399</v>
      </c>
      <c r="H827" t="s">
        <v>2386</v>
      </c>
      <c r="I827" t="s">
        <v>480</v>
      </c>
      <c r="J827" t="s">
        <v>37</v>
      </c>
      <c r="K827" t="s">
        <v>2384</v>
      </c>
      <c r="L827" t="s">
        <v>2387</v>
      </c>
      <c r="M827" t="s">
        <v>21</v>
      </c>
      <c r="N827" s="9"/>
    </row>
    <row r="828" spans="1:14" x14ac:dyDescent="0.3">
      <c r="A828" s="1">
        <v>45065.597071759257</v>
      </c>
      <c r="B828" s="1">
        <v>45068.541122685187</v>
      </c>
      <c r="C828" s="1">
        <v>45068.541122685187</v>
      </c>
      <c r="D828" t="s">
        <v>868</v>
      </c>
      <c r="E828" t="s">
        <v>203</v>
      </c>
      <c r="F828" t="s">
        <v>2389</v>
      </c>
      <c r="G828" t="s">
        <v>399</v>
      </c>
      <c r="H828" t="s">
        <v>1099</v>
      </c>
      <c r="I828" t="s">
        <v>2390</v>
      </c>
      <c r="J828" t="s">
        <v>37</v>
      </c>
      <c r="K828" t="s">
        <v>2388</v>
      </c>
      <c r="L828" t="s">
        <v>2391</v>
      </c>
      <c r="M828" s="23" t="s">
        <v>3822</v>
      </c>
      <c r="N828" s="9"/>
    </row>
    <row r="829" spans="1:14" x14ac:dyDescent="0.3">
      <c r="A829" s="1">
        <v>45065.59715277778</v>
      </c>
      <c r="B829" s="1">
        <v>45068.560162037036</v>
      </c>
      <c r="C829" s="1">
        <v>45068.560162037036</v>
      </c>
      <c r="D829" t="s">
        <v>868</v>
      </c>
      <c r="E829" t="s">
        <v>203</v>
      </c>
      <c r="F829" t="s">
        <v>2393</v>
      </c>
      <c r="G829" t="s">
        <v>399</v>
      </c>
      <c r="H829" t="s">
        <v>2394</v>
      </c>
      <c r="I829" t="s">
        <v>2395</v>
      </c>
      <c r="J829" t="s">
        <v>79</v>
      </c>
      <c r="K829" t="s">
        <v>2392</v>
      </c>
      <c r="L829" t="s">
        <v>2396</v>
      </c>
      <c r="M829" t="s">
        <v>21</v>
      </c>
      <c r="N829" s="9"/>
    </row>
    <row r="830" spans="1:14" x14ac:dyDescent="0.3">
      <c r="A830" s="1">
        <v>45065.597222222219</v>
      </c>
      <c r="B830" s="1">
        <v>45069.700289351851</v>
      </c>
      <c r="C830" s="1">
        <v>45069.700289351851</v>
      </c>
      <c r="D830" t="s">
        <v>868</v>
      </c>
      <c r="E830" t="s">
        <v>203</v>
      </c>
      <c r="F830" t="s">
        <v>2398</v>
      </c>
      <c r="G830" t="s">
        <v>399</v>
      </c>
      <c r="H830" t="s">
        <v>2236</v>
      </c>
      <c r="I830" t="s">
        <v>2399</v>
      </c>
      <c r="J830" t="s">
        <v>37</v>
      </c>
      <c r="K830" t="s">
        <v>2397</v>
      </c>
      <c r="L830" t="s">
        <v>2400</v>
      </c>
      <c r="M830" t="s">
        <v>21</v>
      </c>
      <c r="N830" s="9"/>
    </row>
    <row r="831" spans="1:14" x14ac:dyDescent="0.3">
      <c r="A831" s="1">
        <v>45065.597291666665</v>
      </c>
      <c r="B831" s="1">
        <v>45068.564872685187</v>
      </c>
      <c r="C831" s="1">
        <v>45068.564872685187</v>
      </c>
      <c r="D831" t="s">
        <v>868</v>
      </c>
      <c r="E831" t="s">
        <v>203</v>
      </c>
      <c r="F831" t="s">
        <v>2401</v>
      </c>
      <c r="G831" t="s">
        <v>399</v>
      </c>
      <c r="H831" t="s">
        <v>1557</v>
      </c>
      <c r="I831" t="s">
        <v>3708</v>
      </c>
      <c r="J831" t="s">
        <v>605</v>
      </c>
      <c r="K831" s="2" t="s">
        <v>3709</v>
      </c>
      <c r="L831" t="s">
        <v>2402</v>
      </c>
      <c r="M831" t="s">
        <v>3610</v>
      </c>
      <c r="N831" s="9"/>
    </row>
    <row r="832" spans="1:14" x14ac:dyDescent="0.3">
      <c r="A832" s="1">
        <v>45065.597361111111</v>
      </c>
      <c r="B832" s="1">
        <v>45071.393680555557</v>
      </c>
      <c r="C832" s="1">
        <v>45068.544386574074</v>
      </c>
      <c r="D832" t="s">
        <v>868</v>
      </c>
      <c r="E832" t="s">
        <v>203</v>
      </c>
      <c r="F832" t="s">
        <v>2404</v>
      </c>
      <c r="G832" t="s">
        <v>399</v>
      </c>
      <c r="H832" t="s">
        <v>72</v>
      </c>
      <c r="I832" t="s">
        <v>2405</v>
      </c>
      <c r="J832" t="s">
        <v>37</v>
      </c>
      <c r="K832" t="s">
        <v>2403</v>
      </c>
      <c r="L832" t="s">
        <v>2406</v>
      </c>
      <c r="M832" t="s">
        <v>22</v>
      </c>
      <c r="N832" s="9"/>
    </row>
    <row r="833" spans="1:21" x14ac:dyDescent="0.3">
      <c r="A833" s="1">
        <v>45065.597361111111</v>
      </c>
      <c r="B833" s="1">
        <v>45071.393680555557</v>
      </c>
      <c r="C833" s="1">
        <v>45068.544386574074</v>
      </c>
      <c r="D833" t="s">
        <v>868</v>
      </c>
      <c r="E833" t="s">
        <v>203</v>
      </c>
      <c r="F833" t="s">
        <v>2404</v>
      </c>
      <c r="N833" s="9">
        <v>44957</v>
      </c>
      <c r="O833" s="7">
        <v>1</v>
      </c>
      <c r="P833" s="8">
        <v>2490</v>
      </c>
      <c r="Q833" s="8">
        <v>841</v>
      </c>
      <c r="R833" t="s">
        <v>1034</v>
      </c>
      <c r="S833" t="s">
        <v>2407</v>
      </c>
      <c r="T833" s="3">
        <v>7714</v>
      </c>
      <c r="U833" s="8" t="s">
        <v>22</v>
      </c>
    </row>
    <row r="834" spans="1:21" x14ac:dyDescent="0.3">
      <c r="A834" s="1">
        <v>45065.597430555557</v>
      </c>
      <c r="B834" s="1">
        <v>45086.379803240743</v>
      </c>
      <c r="C834" s="1">
        <v>45068.544386574074</v>
      </c>
      <c r="D834" t="s">
        <v>868</v>
      </c>
      <c r="E834" t="s">
        <v>203</v>
      </c>
      <c r="F834" t="s">
        <v>2409</v>
      </c>
      <c r="G834" t="s">
        <v>399</v>
      </c>
      <c r="H834" t="s">
        <v>473</v>
      </c>
      <c r="I834" t="s">
        <v>2410</v>
      </c>
      <c r="J834" t="s">
        <v>79</v>
      </c>
      <c r="K834" t="s">
        <v>2408</v>
      </c>
      <c r="L834" t="s">
        <v>2411</v>
      </c>
      <c r="M834" t="s">
        <v>22</v>
      </c>
      <c r="N834" s="9">
        <v>44932</v>
      </c>
      <c r="O834" s="7">
        <v>1</v>
      </c>
      <c r="P834" s="8">
        <v>2510</v>
      </c>
      <c r="Q834" s="8">
        <v>849</v>
      </c>
      <c r="R834" t="s">
        <v>1034</v>
      </c>
      <c r="S834" t="s">
        <v>3703</v>
      </c>
      <c r="T834" s="3">
        <v>44410</v>
      </c>
      <c r="U834" s="8" t="s">
        <v>22</v>
      </c>
    </row>
    <row r="835" spans="1:21" x14ac:dyDescent="0.3">
      <c r="A835" s="1">
        <v>45065.597500000003</v>
      </c>
      <c r="B835" s="1">
        <v>45085.462407407409</v>
      </c>
      <c r="C835" s="1">
        <v>45084.35125</v>
      </c>
      <c r="D835" t="s">
        <v>868</v>
      </c>
      <c r="E835" t="s">
        <v>203</v>
      </c>
      <c r="F835" t="s">
        <v>2413</v>
      </c>
      <c r="G835" t="s">
        <v>399</v>
      </c>
      <c r="H835" t="s">
        <v>2414</v>
      </c>
      <c r="I835" t="s">
        <v>2415</v>
      </c>
      <c r="J835" t="s">
        <v>37</v>
      </c>
      <c r="K835" t="s">
        <v>2412</v>
      </c>
      <c r="L835" t="s">
        <v>2416</v>
      </c>
      <c r="M835" t="s">
        <v>22</v>
      </c>
      <c r="N835" s="9"/>
    </row>
    <row r="836" spans="1:21" x14ac:dyDescent="0.3">
      <c r="A836" s="1">
        <v>45065.597500000003</v>
      </c>
      <c r="B836" s="1">
        <v>45085.462407407409</v>
      </c>
      <c r="C836" s="1">
        <v>45084.35125</v>
      </c>
      <c r="D836" t="s">
        <v>868</v>
      </c>
      <c r="E836" t="s">
        <v>203</v>
      </c>
      <c r="F836" t="s">
        <v>2413</v>
      </c>
      <c r="N836" s="9">
        <v>44915</v>
      </c>
      <c r="O836" s="7">
        <v>1</v>
      </c>
      <c r="P836" s="8">
        <v>2310</v>
      </c>
      <c r="Q836" s="8">
        <v>490</v>
      </c>
      <c r="R836" t="s">
        <v>1034</v>
      </c>
      <c r="S836" t="s">
        <v>2417</v>
      </c>
      <c r="T836" s="3">
        <v>13770</v>
      </c>
      <c r="U836" s="8" t="s">
        <v>22</v>
      </c>
    </row>
    <row r="837" spans="1:21" x14ac:dyDescent="0.3">
      <c r="A837" s="1">
        <v>45065.597581018519</v>
      </c>
      <c r="B837" s="1">
        <v>45068.567060185182</v>
      </c>
      <c r="C837" s="1">
        <v>45068.567060185182</v>
      </c>
      <c r="D837" t="s">
        <v>868</v>
      </c>
      <c r="E837" t="s">
        <v>45</v>
      </c>
      <c r="F837" t="s">
        <v>2419</v>
      </c>
      <c r="G837" t="s">
        <v>456</v>
      </c>
      <c r="H837" t="s">
        <v>616</v>
      </c>
      <c r="I837" t="s">
        <v>2420</v>
      </c>
      <c r="J837" t="s">
        <v>79</v>
      </c>
      <c r="K837" t="s">
        <v>2418</v>
      </c>
      <c r="L837" t="s">
        <v>2421</v>
      </c>
      <c r="M837" t="s">
        <v>21</v>
      </c>
      <c r="N837" s="9"/>
    </row>
    <row r="838" spans="1:21" x14ac:dyDescent="0.3">
      <c r="A838" s="1">
        <v>45065.597673611112</v>
      </c>
      <c r="B838" s="1">
        <v>45068.55945601852</v>
      </c>
      <c r="C838" s="1">
        <v>45068.55945601852</v>
      </c>
      <c r="D838" t="s">
        <v>868</v>
      </c>
      <c r="E838" t="s">
        <v>45</v>
      </c>
      <c r="F838" t="s">
        <v>2422</v>
      </c>
      <c r="G838" t="s">
        <v>456</v>
      </c>
      <c r="H838" t="s">
        <v>424</v>
      </c>
      <c r="I838" t="s">
        <v>480</v>
      </c>
      <c r="J838" t="s">
        <v>37</v>
      </c>
      <c r="K838" t="s">
        <v>2423</v>
      </c>
      <c r="L838" t="s">
        <v>2424</v>
      </c>
      <c r="M838" t="s">
        <v>21</v>
      </c>
      <c r="N838" s="9"/>
    </row>
    <row r="839" spans="1:21" x14ac:dyDescent="0.3">
      <c r="A839" s="1">
        <v>45065.597743055558</v>
      </c>
      <c r="B839" s="1">
        <v>45069.634571759256</v>
      </c>
      <c r="C839" s="1">
        <v>45069.634571759256</v>
      </c>
      <c r="D839" t="s">
        <v>868</v>
      </c>
      <c r="E839" t="s">
        <v>45</v>
      </c>
      <c r="F839" t="s">
        <v>2425</v>
      </c>
      <c r="G839" t="s">
        <v>456</v>
      </c>
      <c r="H839" t="s">
        <v>2426</v>
      </c>
      <c r="I839" t="s">
        <v>2427</v>
      </c>
      <c r="J839" t="s">
        <v>79</v>
      </c>
      <c r="K839" t="s">
        <v>2428</v>
      </c>
      <c r="L839" t="s">
        <v>2429</v>
      </c>
      <c r="M839" t="s">
        <v>22</v>
      </c>
      <c r="N839" s="9"/>
    </row>
    <row r="840" spans="1:21" x14ac:dyDescent="0.3">
      <c r="A840" s="1">
        <v>45065.597743055558</v>
      </c>
      <c r="B840" s="1">
        <v>45069.634571759256</v>
      </c>
      <c r="C840" s="1">
        <v>45069.634571759256</v>
      </c>
      <c r="D840" t="s">
        <v>868</v>
      </c>
      <c r="E840" t="s">
        <v>45</v>
      </c>
      <c r="F840" t="s">
        <v>2425</v>
      </c>
      <c r="N840" s="9">
        <v>44939</v>
      </c>
      <c r="O840" s="7">
        <v>1</v>
      </c>
      <c r="P840" s="8">
        <v>2310</v>
      </c>
      <c r="Q840" s="8">
        <v>841</v>
      </c>
      <c r="R840" t="s">
        <v>1034</v>
      </c>
      <c r="S840" t="s">
        <v>2430</v>
      </c>
      <c r="T840" s="3" t="s">
        <v>31</v>
      </c>
      <c r="U840" s="8" t="s">
        <v>22</v>
      </c>
    </row>
    <row r="841" spans="1:21" x14ac:dyDescent="0.3">
      <c r="A841" s="1">
        <v>45065.597812499997</v>
      </c>
      <c r="B841" s="1">
        <v>45068.585833333331</v>
      </c>
      <c r="C841" s="1">
        <v>45068.585833333331</v>
      </c>
      <c r="D841" t="s">
        <v>868</v>
      </c>
      <c r="E841" t="s">
        <v>45</v>
      </c>
      <c r="F841" t="s">
        <v>2432</v>
      </c>
      <c r="G841" t="s">
        <v>456</v>
      </c>
      <c r="H841" t="s">
        <v>2433</v>
      </c>
      <c r="I841" t="s">
        <v>2434</v>
      </c>
      <c r="J841" t="s">
        <v>2435</v>
      </c>
      <c r="K841" t="s">
        <v>2431</v>
      </c>
      <c r="L841" t="s">
        <v>2436</v>
      </c>
      <c r="M841" t="s">
        <v>21</v>
      </c>
      <c r="N841" s="9"/>
    </row>
    <row r="842" spans="1:21" x14ac:dyDescent="0.3">
      <c r="A842" s="1">
        <v>45065.597893518519</v>
      </c>
      <c r="B842" s="1">
        <v>45083.515381944446</v>
      </c>
      <c r="C842" s="1">
        <v>45083.515381944446</v>
      </c>
      <c r="D842" t="s">
        <v>868</v>
      </c>
      <c r="E842" t="s">
        <v>45</v>
      </c>
      <c r="F842" t="s">
        <v>2438</v>
      </c>
      <c r="G842" t="s">
        <v>456</v>
      </c>
      <c r="H842" t="s">
        <v>278</v>
      </c>
      <c r="I842" t="s">
        <v>2439</v>
      </c>
      <c r="J842" t="s">
        <v>79</v>
      </c>
      <c r="K842" t="s">
        <v>2437</v>
      </c>
      <c r="L842" t="s">
        <v>2440</v>
      </c>
      <c r="M842" t="s">
        <v>21</v>
      </c>
      <c r="N842" s="9"/>
    </row>
    <row r="843" spans="1:21" x14ac:dyDescent="0.3">
      <c r="A843" s="1">
        <v>45065.597974537035</v>
      </c>
      <c r="B843" s="1">
        <v>45083.560671296298</v>
      </c>
      <c r="C843" s="1">
        <v>45083.560671296298</v>
      </c>
      <c r="D843" t="s">
        <v>868</v>
      </c>
      <c r="E843" t="s">
        <v>64</v>
      </c>
      <c r="F843" t="s">
        <v>2441</v>
      </c>
      <c r="G843" t="s">
        <v>461</v>
      </c>
      <c r="H843" t="s">
        <v>880</v>
      </c>
      <c r="I843" t="s">
        <v>2442</v>
      </c>
      <c r="J843" t="s">
        <v>605</v>
      </c>
      <c r="K843" t="s">
        <v>2443</v>
      </c>
      <c r="L843" t="s">
        <v>2444</v>
      </c>
      <c r="M843" t="s">
        <v>21</v>
      </c>
      <c r="N843" s="9"/>
    </row>
    <row r="844" spans="1:21" x14ac:dyDescent="0.3">
      <c r="A844" s="1">
        <v>45065.598078703704</v>
      </c>
      <c r="B844" s="1">
        <v>45083.63144675926</v>
      </c>
      <c r="C844" s="1">
        <v>45083.63144675926</v>
      </c>
      <c r="D844" t="s">
        <v>868</v>
      </c>
      <c r="E844" t="s">
        <v>64</v>
      </c>
      <c r="F844" t="s">
        <v>2445</v>
      </c>
      <c r="G844" t="s">
        <v>461</v>
      </c>
      <c r="H844" t="s">
        <v>2446</v>
      </c>
      <c r="I844" t="s">
        <v>2447</v>
      </c>
      <c r="J844" t="s">
        <v>37</v>
      </c>
      <c r="K844" t="s">
        <v>2448</v>
      </c>
      <c r="L844" t="s">
        <v>2449</v>
      </c>
      <c r="M844" t="s">
        <v>22</v>
      </c>
      <c r="N844" s="9"/>
    </row>
    <row r="845" spans="1:21" x14ac:dyDescent="0.3">
      <c r="A845" s="1">
        <v>45065.598078703704</v>
      </c>
      <c r="B845" s="1">
        <v>45083.63144675926</v>
      </c>
      <c r="C845" s="1">
        <v>45083.63144675926</v>
      </c>
      <c r="D845" t="s">
        <v>868</v>
      </c>
      <c r="E845" t="s">
        <v>64</v>
      </c>
      <c r="F845" t="s">
        <v>2445</v>
      </c>
      <c r="N845" s="9">
        <v>45037</v>
      </c>
      <c r="O845" s="7">
        <v>1</v>
      </c>
      <c r="P845" s="8">
        <v>2300</v>
      </c>
      <c r="Q845" s="8">
        <v>419</v>
      </c>
      <c r="R845" t="s">
        <v>2573</v>
      </c>
      <c r="S845" t="s">
        <v>2450</v>
      </c>
      <c r="T845" s="3">
        <v>7394</v>
      </c>
      <c r="U845" s="8" t="s">
        <v>22</v>
      </c>
    </row>
    <row r="846" spans="1:21" x14ac:dyDescent="0.3">
      <c r="A846" s="1">
        <v>45065.59815972222</v>
      </c>
      <c r="B846" s="1">
        <v>45083.499537037038</v>
      </c>
      <c r="C846" s="1">
        <v>45083.499537037038</v>
      </c>
      <c r="D846" t="s">
        <v>868</v>
      </c>
      <c r="E846" t="s">
        <v>64</v>
      </c>
      <c r="F846" t="s">
        <v>2451</v>
      </c>
      <c r="G846" t="s">
        <v>461</v>
      </c>
      <c r="H846" t="s">
        <v>2452</v>
      </c>
      <c r="I846" t="s">
        <v>2453</v>
      </c>
      <c r="J846" t="s">
        <v>37</v>
      </c>
      <c r="K846" t="s">
        <v>2454</v>
      </c>
      <c r="L846" t="s">
        <v>2455</v>
      </c>
      <c r="M846" t="s">
        <v>21</v>
      </c>
      <c r="N846" s="9"/>
    </row>
    <row r="847" spans="1:21" x14ac:dyDescent="0.3">
      <c r="A847" s="1">
        <v>45065.598229166666</v>
      </c>
      <c r="B847" s="1">
        <v>45068.623414351852</v>
      </c>
      <c r="C847" s="1">
        <v>45083.499537037038</v>
      </c>
      <c r="D847" t="s">
        <v>868</v>
      </c>
      <c r="E847" t="s">
        <v>64</v>
      </c>
      <c r="F847" t="s">
        <v>2457</v>
      </c>
      <c r="G847" t="s">
        <v>461</v>
      </c>
      <c r="H847" t="s">
        <v>1104</v>
      </c>
      <c r="I847" t="s">
        <v>2458</v>
      </c>
      <c r="J847" t="s">
        <v>37</v>
      </c>
      <c r="K847" t="s">
        <v>2456</v>
      </c>
      <c r="L847" t="s">
        <v>2459</v>
      </c>
      <c r="M847" t="s">
        <v>22</v>
      </c>
      <c r="N847" s="9"/>
    </row>
    <row r="848" spans="1:21" x14ac:dyDescent="0.3">
      <c r="A848" s="1">
        <v>45065.598229166666</v>
      </c>
      <c r="B848" s="1">
        <v>45068.623414351852</v>
      </c>
      <c r="C848" s="1">
        <v>45083.499537037038</v>
      </c>
      <c r="D848" t="s">
        <v>868</v>
      </c>
      <c r="E848" t="s">
        <v>64</v>
      </c>
      <c r="F848" t="s">
        <v>2457</v>
      </c>
      <c r="N848" s="9">
        <v>44438</v>
      </c>
      <c r="O848" s="7">
        <v>1</v>
      </c>
      <c r="P848" s="8">
        <v>2310</v>
      </c>
      <c r="Q848" s="8">
        <v>841</v>
      </c>
      <c r="R848" t="s">
        <v>1034</v>
      </c>
      <c r="S848" t="s">
        <v>2460</v>
      </c>
      <c r="T848" s="3" t="s">
        <v>31</v>
      </c>
      <c r="U848" s="8" t="s">
        <v>22</v>
      </c>
    </row>
    <row r="849" spans="1:21" x14ac:dyDescent="0.3">
      <c r="A849" s="1">
        <v>45065.598298611112</v>
      </c>
      <c r="B849" s="1">
        <v>45069.357638888891</v>
      </c>
      <c r="C849" s="1">
        <v>45069.357638888891</v>
      </c>
      <c r="D849" t="s">
        <v>868</v>
      </c>
      <c r="E849" t="s">
        <v>64</v>
      </c>
      <c r="F849" t="s">
        <v>2462</v>
      </c>
      <c r="G849" t="s">
        <v>461</v>
      </c>
      <c r="H849" t="s">
        <v>1250</v>
      </c>
      <c r="I849" t="s">
        <v>2463</v>
      </c>
      <c r="J849" t="s">
        <v>37</v>
      </c>
      <c r="K849" t="s">
        <v>2461</v>
      </c>
      <c r="L849" t="s">
        <v>2464</v>
      </c>
      <c r="M849" t="s">
        <v>21</v>
      </c>
      <c r="N849" s="9"/>
    </row>
    <row r="850" spans="1:21" x14ac:dyDescent="0.3">
      <c r="A850" s="1">
        <v>45065.598368055558</v>
      </c>
      <c r="B850" s="1">
        <v>45083.560266203705</v>
      </c>
      <c r="C850" s="1">
        <v>45083.560266203705</v>
      </c>
      <c r="D850" t="s">
        <v>868</v>
      </c>
      <c r="E850" t="s">
        <v>64</v>
      </c>
      <c r="F850" t="s">
        <v>2465</v>
      </c>
      <c r="G850" t="s">
        <v>461</v>
      </c>
      <c r="H850" t="s">
        <v>880</v>
      </c>
      <c r="I850" t="s">
        <v>2442</v>
      </c>
      <c r="J850" t="s">
        <v>605</v>
      </c>
      <c r="K850" t="s">
        <v>2443</v>
      </c>
      <c r="L850" t="s">
        <v>2444</v>
      </c>
      <c r="M850" t="s">
        <v>21</v>
      </c>
      <c r="N850" s="9"/>
    </row>
    <row r="851" spans="1:21" x14ac:dyDescent="0.3">
      <c r="A851" s="1">
        <v>45065.598449074074</v>
      </c>
      <c r="B851" s="1">
        <v>45065.598449074074</v>
      </c>
      <c r="C851" s="1">
        <v>45083.560266203705</v>
      </c>
      <c r="D851" t="s">
        <v>868</v>
      </c>
      <c r="E851" t="s">
        <v>64</v>
      </c>
      <c r="F851" t="s">
        <v>2467</v>
      </c>
      <c r="G851" t="s">
        <v>461</v>
      </c>
      <c r="H851" t="s">
        <v>973</v>
      </c>
      <c r="I851" t="s">
        <v>3630</v>
      </c>
      <c r="J851" t="s">
        <v>37</v>
      </c>
      <c r="K851" s="2" t="s">
        <v>2466</v>
      </c>
      <c r="L851" t="s">
        <v>3631</v>
      </c>
      <c r="M851" t="s">
        <v>3609</v>
      </c>
      <c r="N851" s="9"/>
    </row>
    <row r="852" spans="1:21" x14ac:dyDescent="0.3">
      <c r="A852" s="1">
        <v>45065.598541666666</v>
      </c>
      <c r="B852" s="1">
        <v>45083.614490740743</v>
      </c>
      <c r="C852" s="1">
        <v>45083.614490740743</v>
      </c>
      <c r="D852" t="s">
        <v>868</v>
      </c>
      <c r="E852" t="s">
        <v>64</v>
      </c>
      <c r="F852" t="s">
        <v>2468</v>
      </c>
      <c r="G852" t="s">
        <v>461</v>
      </c>
      <c r="H852" t="s">
        <v>1070</v>
      </c>
      <c r="I852" t="s">
        <v>2469</v>
      </c>
      <c r="J852" t="s">
        <v>705</v>
      </c>
      <c r="K852" t="s">
        <v>2470</v>
      </c>
      <c r="L852" t="s">
        <v>2471</v>
      </c>
      <c r="M852" t="s">
        <v>21</v>
      </c>
      <c r="N852" s="9"/>
    </row>
    <row r="853" spans="1:21" x14ac:dyDescent="0.3">
      <c r="A853" s="1">
        <v>45065.598634259259</v>
      </c>
      <c r="B853" s="1">
        <v>45069.342777777776</v>
      </c>
      <c r="C853" s="1">
        <v>45069.342777777776</v>
      </c>
      <c r="D853" t="s">
        <v>868</v>
      </c>
      <c r="E853" t="s">
        <v>64</v>
      </c>
      <c r="F853" t="s">
        <v>2473</v>
      </c>
      <c r="G853" t="s">
        <v>461</v>
      </c>
      <c r="H853" t="s">
        <v>432</v>
      </c>
      <c r="I853" t="s">
        <v>2474</v>
      </c>
      <c r="J853" t="s">
        <v>37</v>
      </c>
      <c r="K853" t="s">
        <v>2472</v>
      </c>
      <c r="L853" t="s">
        <v>2475</v>
      </c>
      <c r="M853" t="s">
        <v>21</v>
      </c>
      <c r="N853" s="9"/>
    </row>
    <row r="854" spans="1:21" x14ac:dyDescent="0.3">
      <c r="A854" s="1">
        <v>45065.598726851851</v>
      </c>
      <c r="B854" s="1">
        <v>45090.624409722222</v>
      </c>
      <c r="C854" s="1">
        <v>45090.624409722222</v>
      </c>
      <c r="D854" t="s">
        <v>868</v>
      </c>
      <c r="E854" t="s">
        <v>64</v>
      </c>
      <c r="F854" t="s">
        <v>2477</v>
      </c>
      <c r="G854" t="s">
        <v>461</v>
      </c>
      <c r="H854" t="s">
        <v>2478</v>
      </c>
      <c r="I854" t="s">
        <v>2479</v>
      </c>
      <c r="J854" t="s">
        <v>79</v>
      </c>
      <c r="K854" t="s">
        <v>2476</v>
      </c>
      <c r="L854" t="s">
        <v>2480</v>
      </c>
      <c r="M854" t="s">
        <v>22</v>
      </c>
      <c r="N854" s="9"/>
    </row>
    <row r="855" spans="1:21" x14ac:dyDescent="0.3">
      <c r="A855" s="1">
        <v>45065.598726851851</v>
      </c>
      <c r="B855" s="1">
        <v>45090.624409722222</v>
      </c>
      <c r="C855" s="1">
        <v>45090.624409722222</v>
      </c>
      <c r="D855" t="s">
        <v>868</v>
      </c>
      <c r="E855" t="s">
        <v>64</v>
      </c>
      <c r="F855" t="s">
        <v>2477</v>
      </c>
      <c r="N855" s="9">
        <v>44768</v>
      </c>
      <c r="O855" s="7">
        <v>1</v>
      </c>
      <c r="P855" s="8">
        <v>2310</v>
      </c>
      <c r="Q855" s="8">
        <v>841</v>
      </c>
      <c r="R855" t="s">
        <v>1034</v>
      </c>
      <c r="S855" t="s">
        <v>2481</v>
      </c>
      <c r="T855" s="3">
        <v>2336</v>
      </c>
      <c r="U855" s="8" t="s">
        <v>22</v>
      </c>
    </row>
    <row r="856" spans="1:21" x14ac:dyDescent="0.3">
      <c r="A856" s="1">
        <v>45065.598819444444</v>
      </c>
      <c r="B856" s="1">
        <v>45068.543692129628</v>
      </c>
      <c r="C856" s="1">
        <v>45068.543692129628</v>
      </c>
      <c r="D856" t="s">
        <v>868</v>
      </c>
      <c r="E856" t="s">
        <v>64</v>
      </c>
      <c r="F856" t="s">
        <v>2401</v>
      </c>
      <c r="G856" t="s">
        <v>461</v>
      </c>
      <c r="H856" t="s">
        <v>2483</v>
      </c>
      <c r="I856" t="s">
        <v>2484</v>
      </c>
      <c r="J856" t="s">
        <v>37</v>
      </c>
      <c r="K856" t="s">
        <v>2482</v>
      </c>
      <c r="L856" t="s">
        <v>2485</v>
      </c>
      <c r="M856" t="s">
        <v>3609</v>
      </c>
      <c r="N856" s="9"/>
    </row>
    <row r="857" spans="1:21" x14ac:dyDescent="0.3">
      <c r="A857" s="1">
        <v>45065.598912037036</v>
      </c>
      <c r="B857" s="1">
        <v>45069.429293981484</v>
      </c>
      <c r="C857" s="1">
        <v>45069.429293981484</v>
      </c>
      <c r="D857" t="s">
        <v>868</v>
      </c>
      <c r="E857" t="s">
        <v>64</v>
      </c>
      <c r="F857" t="s">
        <v>2487</v>
      </c>
      <c r="G857" t="s">
        <v>461</v>
      </c>
      <c r="H857" t="s">
        <v>473</v>
      </c>
      <c r="I857" t="s">
        <v>2488</v>
      </c>
      <c r="J857" t="s">
        <v>37</v>
      </c>
      <c r="K857" t="s">
        <v>2486</v>
      </c>
      <c r="L857" t="s">
        <v>2489</v>
      </c>
      <c r="M857" t="s">
        <v>22</v>
      </c>
      <c r="N857" s="9"/>
    </row>
    <row r="858" spans="1:21" x14ac:dyDescent="0.3">
      <c r="A858" s="1">
        <v>45065.598912037036</v>
      </c>
      <c r="B858" s="1">
        <v>45069.429293981484</v>
      </c>
      <c r="C858" s="1">
        <v>45069.429293981484</v>
      </c>
      <c r="D858" t="s">
        <v>868</v>
      </c>
      <c r="E858" t="s">
        <v>64</v>
      </c>
      <c r="F858" t="s">
        <v>2487</v>
      </c>
      <c r="N858" s="9">
        <v>44306</v>
      </c>
      <c r="O858" s="7">
        <v>1</v>
      </c>
      <c r="P858" s="8">
        <v>4590</v>
      </c>
      <c r="Q858" s="8">
        <v>899</v>
      </c>
      <c r="R858" t="s">
        <v>1034</v>
      </c>
      <c r="S858" t="s">
        <v>2490</v>
      </c>
      <c r="T858" s="30" t="s">
        <v>31</v>
      </c>
      <c r="U858" s="8" t="s">
        <v>22</v>
      </c>
    </row>
    <row r="859" spans="1:21" x14ac:dyDescent="0.3">
      <c r="A859" s="1">
        <v>45065.598912037036</v>
      </c>
      <c r="B859" s="1">
        <v>45069.429293981484</v>
      </c>
      <c r="C859" s="1">
        <v>45069.429293981484</v>
      </c>
      <c r="D859" t="s">
        <v>868</v>
      </c>
      <c r="E859" t="s">
        <v>64</v>
      </c>
      <c r="F859" t="s">
        <v>2487</v>
      </c>
      <c r="N859" s="9">
        <v>44580</v>
      </c>
      <c r="O859" s="7">
        <v>1</v>
      </c>
      <c r="P859" s="8">
        <v>4590</v>
      </c>
      <c r="Q859" s="8">
        <v>899</v>
      </c>
      <c r="R859" t="s">
        <v>1034</v>
      </c>
      <c r="S859" t="s">
        <v>2491</v>
      </c>
      <c r="T859" s="30" t="s">
        <v>31</v>
      </c>
      <c r="U859" s="8" t="s">
        <v>22</v>
      </c>
    </row>
    <row r="860" spans="1:21" x14ac:dyDescent="0.3">
      <c r="A860" s="1">
        <v>45065.599062499998</v>
      </c>
      <c r="B860" s="1">
        <v>45071.521284722221</v>
      </c>
      <c r="C860" s="1">
        <v>45071.521284722221</v>
      </c>
      <c r="D860" t="s">
        <v>868</v>
      </c>
      <c r="E860" t="s">
        <v>64</v>
      </c>
      <c r="F860" t="s">
        <v>2493</v>
      </c>
      <c r="G860" t="s">
        <v>461</v>
      </c>
      <c r="H860" t="s">
        <v>72</v>
      </c>
      <c r="I860" t="s">
        <v>1852</v>
      </c>
      <c r="J860" t="s">
        <v>37</v>
      </c>
      <c r="K860" t="s">
        <v>2492</v>
      </c>
      <c r="L860" t="s">
        <v>2494</v>
      </c>
      <c r="M860" t="s">
        <v>21</v>
      </c>
      <c r="N860" s="9"/>
    </row>
    <row r="861" spans="1:21" x14ac:dyDescent="0.3">
      <c r="A861" s="1">
        <v>45065.599166666667</v>
      </c>
      <c r="B861" s="1">
        <v>45069.295844907407</v>
      </c>
      <c r="C861" s="1">
        <v>45069.295844907407</v>
      </c>
      <c r="D861" t="s">
        <v>868</v>
      </c>
      <c r="E861" t="s">
        <v>64</v>
      </c>
      <c r="F861" t="s">
        <v>2114</v>
      </c>
      <c r="G861" t="s">
        <v>461</v>
      </c>
      <c r="H861" t="s">
        <v>1040</v>
      </c>
      <c r="I861" t="s">
        <v>2496</v>
      </c>
      <c r="J861" t="s">
        <v>37</v>
      </c>
      <c r="K861" t="s">
        <v>2495</v>
      </c>
      <c r="L861" t="s">
        <v>2497</v>
      </c>
      <c r="M861" t="s">
        <v>21</v>
      </c>
      <c r="N861" s="9"/>
    </row>
    <row r="862" spans="1:21" x14ac:dyDescent="0.3">
      <c r="A862" s="1">
        <v>45065.599247685182</v>
      </c>
      <c r="B862" s="1">
        <v>45065.599247685182</v>
      </c>
      <c r="C862" s="1">
        <v>45069.295844907407</v>
      </c>
      <c r="D862" t="s">
        <v>868</v>
      </c>
      <c r="E862" t="s">
        <v>64</v>
      </c>
      <c r="F862" t="s">
        <v>2499</v>
      </c>
      <c r="G862" t="s">
        <v>461</v>
      </c>
      <c r="H862" t="s">
        <v>985</v>
      </c>
      <c r="I862" t="s">
        <v>3632</v>
      </c>
      <c r="J862" t="s">
        <v>37</v>
      </c>
      <c r="K862" s="2" t="s">
        <v>2498</v>
      </c>
      <c r="L862" t="s">
        <v>3633</v>
      </c>
      <c r="M862" t="s">
        <v>3641</v>
      </c>
      <c r="N862" s="9">
        <v>44062</v>
      </c>
      <c r="O862" s="7">
        <v>1</v>
      </c>
      <c r="P862" s="8">
        <v>2310</v>
      </c>
      <c r="Q862" s="8">
        <v>410</v>
      </c>
      <c r="R862" t="s">
        <v>1034</v>
      </c>
      <c r="S862" t="s">
        <v>3634</v>
      </c>
      <c r="T862" s="3">
        <v>10388.6</v>
      </c>
      <c r="U862" s="8" t="s">
        <v>3635</v>
      </c>
    </row>
    <row r="863" spans="1:21" x14ac:dyDescent="0.3">
      <c r="A863" s="1">
        <v>45065.599328703705</v>
      </c>
      <c r="B863" s="1">
        <v>45068.572546296295</v>
      </c>
      <c r="C863" s="1">
        <v>45068.572546296295</v>
      </c>
      <c r="D863" t="s">
        <v>868</v>
      </c>
      <c r="E863" t="s">
        <v>45</v>
      </c>
      <c r="F863" t="s">
        <v>2501</v>
      </c>
      <c r="G863" t="s">
        <v>485</v>
      </c>
      <c r="H863" t="s">
        <v>1288</v>
      </c>
      <c r="I863" t="s">
        <v>1693</v>
      </c>
      <c r="J863" t="s">
        <v>79</v>
      </c>
      <c r="K863" t="s">
        <v>2500</v>
      </c>
      <c r="L863" t="s">
        <v>2502</v>
      </c>
      <c r="M863" t="s">
        <v>21</v>
      </c>
      <c r="N863" s="9"/>
    </row>
    <row r="864" spans="1:21" x14ac:dyDescent="0.3">
      <c r="A864" s="1">
        <v>45065.599409722221</v>
      </c>
      <c r="B864" s="1">
        <v>45083.497384259259</v>
      </c>
      <c r="C864" s="1">
        <v>45083.497384259259</v>
      </c>
      <c r="D864" t="s">
        <v>868</v>
      </c>
      <c r="E864" t="s">
        <v>45</v>
      </c>
      <c r="F864" t="s">
        <v>2504</v>
      </c>
      <c r="G864" t="s">
        <v>485</v>
      </c>
      <c r="H864" t="s">
        <v>2505</v>
      </c>
      <c r="I864" t="s">
        <v>2506</v>
      </c>
      <c r="J864" t="s">
        <v>37</v>
      </c>
      <c r="K864" t="s">
        <v>2503</v>
      </c>
      <c r="L864" t="s">
        <v>2507</v>
      </c>
      <c r="M864" t="s">
        <v>21</v>
      </c>
      <c r="N864" s="9"/>
    </row>
    <row r="865" spans="1:21" x14ac:dyDescent="0.3">
      <c r="A865" s="1">
        <v>45065.599490740744</v>
      </c>
      <c r="B865" s="1">
        <v>45068.561678240738</v>
      </c>
      <c r="C865" s="1">
        <v>45068.561678240738</v>
      </c>
      <c r="D865" t="s">
        <v>868</v>
      </c>
      <c r="E865" t="s">
        <v>45</v>
      </c>
      <c r="F865" t="s">
        <v>2509</v>
      </c>
      <c r="G865" t="s">
        <v>485</v>
      </c>
      <c r="H865" t="s">
        <v>1152</v>
      </c>
      <c r="I865" t="s">
        <v>2510</v>
      </c>
      <c r="J865" t="s">
        <v>79</v>
      </c>
      <c r="K865" t="s">
        <v>2508</v>
      </c>
      <c r="L865" t="s">
        <v>2511</v>
      </c>
      <c r="M865" t="s">
        <v>3610</v>
      </c>
      <c r="N865" s="9"/>
    </row>
    <row r="866" spans="1:21" x14ac:dyDescent="0.3">
      <c r="A866" s="1">
        <v>45065.59957175926</v>
      </c>
      <c r="B866" s="1">
        <v>45068.596886574072</v>
      </c>
      <c r="C866" s="1">
        <v>45068.596886574072</v>
      </c>
      <c r="D866" t="s">
        <v>868</v>
      </c>
      <c r="E866" t="s">
        <v>45</v>
      </c>
      <c r="F866" t="s">
        <v>2513</v>
      </c>
      <c r="G866" t="s">
        <v>485</v>
      </c>
      <c r="H866" t="s">
        <v>656</v>
      </c>
      <c r="I866" t="s">
        <v>2514</v>
      </c>
      <c r="J866" t="s">
        <v>79</v>
      </c>
      <c r="K866" t="s">
        <v>2512</v>
      </c>
      <c r="L866" t="s">
        <v>2515</v>
      </c>
      <c r="M866" t="s">
        <v>21</v>
      </c>
      <c r="N866" s="9"/>
    </row>
    <row r="867" spans="1:21" x14ac:dyDescent="0.3">
      <c r="A867" s="1">
        <v>45065.599652777775</v>
      </c>
      <c r="B867" s="1">
        <v>45070.372013888889</v>
      </c>
      <c r="C867" s="1">
        <v>45070.372013888889</v>
      </c>
      <c r="D867" t="s">
        <v>868</v>
      </c>
      <c r="E867" t="s">
        <v>45</v>
      </c>
      <c r="F867" t="s">
        <v>2517</v>
      </c>
      <c r="G867" t="s">
        <v>485</v>
      </c>
      <c r="H867" t="s">
        <v>2262</v>
      </c>
      <c r="I867" t="s">
        <v>2518</v>
      </c>
      <c r="J867" t="s">
        <v>37</v>
      </c>
      <c r="K867" t="s">
        <v>2516</v>
      </c>
      <c r="L867" t="s">
        <v>2519</v>
      </c>
      <c r="M867" t="s">
        <v>3610</v>
      </c>
      <c r="N867" s="9"/>
    </row>
    <row r="868" spans="1:21" x14ac:dyDescent="0.3">
      <c r="A868" s="1">
        <v>45065.599733796298</v>
      </c>
      <c r="B868" s="1">
        <v>45086.569525462961</v>
      </c>
      <c r="C868" s="1">
        <v>45086.569525462961</v>
      </c>
      <c r="D868" t="s">
        <v>868</v>
      </c>
      <c r="E868" t="s">
        <v>45</v>
      </c>
      <c r="F868" t="s">
        <v>2521</v>
      </c>
      <c r="G868" t="s">
        <v>485</v>
      </c>
      <c r="H868" t="s">
        <v>2522</v>
      </c>
      <c r="I868" t="s">
        <v>2523</v>
      </c>
      <c r="J868" t="s">
        <v>79</v>
      </c>
      <c r="K868" t="s">
        <v>2520</v>
      </c>
      <c r="L868" t="s">
        <v>2524</v>
      </c>
      <c r="M868" t="s">
        <v>21</v>
      </c>
      <c r="N868" s="9"/>
    </row>
    <row r="869" spans="1:21" x14ac:dyDescent="0.3">
      <c r="A869" s="1">
        <v>45065.599826388891</v>
      </c>
      <c r="B869" s="1">
        <v>45090.384606481479</v>
      </c>
      <c r="C869" s="1">
        <v>45090.384606481479</v>
      </c>
      <c r="D869" t="s">
        <v>868</v>
      </c>
      <c r="E869" t="s">
        <v>86</v>
      </c>
      <c r="F869" t="s">
        <v>2526</v>
      </c>
      <c r="G869" t="s">
        <v>783</v>
      </c>
      <c r="H869" t="s">
        <v>973</v>
      </c>
      <c r="I869" t="s">
        <v>2527</v>
      </c>
      <c r="J869" t="s">
        <v>37</v>
      </c>
      <c r="K869" t="s">
        <v>2525</v>
      </c>
      <c r="L869" t="s">
        <v>2528</v>
      </c>
      <c r="M869" t="s">
        <v>21</v>
      </c>
      <c r="N869" s="9"/>
    </row>
    <row r="870" spans="1:21" x14ac:dyDescent="0.3">
      <c r="A870" s="1">
        <v>45065.599907407406</v>
      </c>
      <c r="B870" s="1">
        <v>45069.423067129632</v>
      </c>
      <c r="C870" s="1">
        <v>45069.423067129632</v>
      </c>
      <c r="D870" t="s">
        <v>868</v>
      </c>
      <c r="E870" t="s">
        <v>86</v>
      </c>
      <c r="F870" t="s">
        <v>2530</v>
      </c>
      <c r="G870" t="s">
        <v>783</v>
      </c>
      <c r="H870" t="s">
        <v>616</v>
      </c>
      <c r="I870" t="s">
        <v>2531</v>
      </c>
      <c r="J870" t="s">
        <v>402</v>
      </c>
      <c r="K870" t="s">
        <v>2529</v>
      </c>
      <c r="L870" t="s">
        <v>2532</v>
      </c>
      <c r="M870" t="s">
        <v>3610</v>
      </c>
      <c r="N870" s="9"/>
    </row>
    <row r="871" spans="1:21" x14ac:dyDescent="0.3">
      <c r="A871" s="1">
        <v>45065.599999999999</v>
      </c>
      <c r="B871" s="1">
        <v>45068.679282407407</v>
      </c>
      <c r="C871" s="1">
        <v>45068.679282407407</v>
      </c>
      <c r="D871" t="s">
        <v>868</v>
      </c>
      <c r="E871" t="s">
        <v>86</v>
      </c>
      <c r="F871" t="s">
        <v>954</v>
      </c>
      <c r="G871" t="s">
        <v>783</v>
      </c>
      <c r="H871" t="s">
        <v>839</v>
      </c>
      <c r="I871" t="s">
        <v>2534</v>
      </c>
      <c r="J871" t="s">
        <v>79</v>
      </c>
      <c r="K871" t="s">
        <v>2533</v>
      </c>
      <c r="L871" t="s">
        <v>2535</v>
      </c>
      <c r="M871" t="s">
        <v>21</v>
      </c>
      <c r="N871" s="9"/>
    </row>
    <row r="872" spans="1:21" x14ac:dyDescent="0.3">
      <c r="A872" s="1">
        <v>45065.600081018521</v>
      </c>
      <c r="B872" s="1">
        <v>45065.600081018521</v>
      </c>
      <c r="C872" s="1">
        <v>45068.679282407407</v>
      </c>
      <c r="D872" t="s">
        <v>868</v>
      </c>
      <c r="E872" t="s">
        <v>86</v>
      </c>
      <c r="F872" t="s">
        <v>2537</v>
      </c>
      <c r="G872" t="s">
        <v>783</v>
      </c>
      <c r="H872" t="s">
        <v>2101</v>
      </c>
      <c r="I872" t="s">
        <v>2102</v>
      </c>
      <c r="J872" t="s">
        <v>37</v>
      </c>
      <c r="K872" t="s">
        <v>2536</v>
      </c>
      <c r="L872" t="s">
        <v>3618</v>
      </c>
      <c r="M872" t="s">
        <v>3609</v>
      </c>
      <c r="N872" s="9"/>
    </row>
    <row r="873" spans="1:21" x14ac:dyDescent="0.3">
      <c r="A873" s="1">
        <v>45065.60019675926</v>
      </c>
      <c r="B873" s="1">
        <v>45083.509479166663</v>
      </c>
      <c r="C873" s="1">
        <v>45083.509479166663</v>
      </c>
      <c r="D873" t="s">
        <v>868</v>
      </c>
      <c r="E873" t="s">
        <v>86</v>
      </c>
      <c r="F873" t="s">
        <v>2539</v>
      </c>
      <c r="G873" t="s">
        <v>783</v>
      </c>
      <c r="H873" t="s">
        <v>2540</v>
      </c>
      <c r="I873" t="s">
        <v>1090</v>
      </c>
      <c r="J873" t="s">
        <v>37</v>
      </c>
      <c r="K873" t="s">
        <v>2538</v>
      </c>
      <c r="L873" t="s">
        <v>2541</v>
      </c>
      <c r="M873" t="s">
        <v>21</v>
      </c>
      <c r="N873" s="9"/>
    </row>
    <row r="874" spans="1:21" x14ac:dyDescent="0.3">
      <c r="A874" s="1">
        <v>45065.600300925929</v>
      </c>
      <c r="B874" s="1">
        <v>45090.545624999999</v>
      </c>
      <c r="C874" s="1">
        <v>45090.545624999999</v>
      </c>
      <c r="D874" t="s">
        <v>868</v>
      </c>
      <c r="E874" t="s">
        <v>86</v>
      </c>
      <c r="F874" t="s">
        <v>2543</v>
      </c>
      <c r="G874" t="s">
        <v>783</v>
      </c>
      <c r="H874" t="s">
        <v>2544</v>
      </c>
      <c r="I874" t="s">
        <v>2545</v>
      </c>
      <c r="J874" t="s">
        <v>2546</v>
      </c>
      <c r="K874" t="s">
        <v>2542</v>
      </c>
      <c r="L874" t="s">
        <v>2547</v>
      </c>
      <c r="M874" t="s">
        <v>22</v>
      </c>
      <c r="N874" s="9"/>
    </row>
    <row r="875" spans="1:21" x14ac:dyDescent="0.3">
      <c r="A875" s="1">
        <v>45065.600300925929</v>
      </c>
      <c r="B875" s="1">
        <v>45090.545624999999</v>
      </c>
      <c r="C875" s="1">
        <v>45090.545624999999</v>
      </c>
      <c r="D875" t="s">
        <v>868</v>
      </c>
      <c r="E875" t="s">
        <v>86</v>
      </c>
      <c r="F875" t="s">
        <v>2543</v>
      </c>
      <c r="N875" s="9">
        <v>44769</v>
      </c>
      <c r="O875" s="7">
        <v>1</v>
      </c>
      <c r="P875" s="8">
        <v>2310</v>
      </c>
      <c r="Q875" s="8">
        <v>840</v>
      </c>
      <c r="R875" t="s">
        <v>1034</v>
      </c>
      <c r="S875" t="s">
        <v>2548</v>
      </c>
      <c r="T875" s="3">
        <v>12530</v>
      </c>
      <c r="U875" s="8" t="s">
        <v>22</v>
      </c>
    </row>
    <row r="876" spans="1:21" x14ac:dyDescent="0.3">
      <c r="A876" s="1">
        <v>45065.600300925929</v>
      </c>
      <c r="B876" s="1">
        <v>45090.545624999999</v>
      </c>
      <c r="C876" s="1">
        <v>45090.545624999999</v>
      </c>
      <c r="D876" t="s">
        <v>868</v>
      </c>
      <c r="E876" t="s">
        <v>86</v>
      </c>
      <c r="F876" t="s">
        <v>2543</v>
      </c>
      <c r="N876" s="9">
        <v>44609</v>
      </c>
      <c r="O876" s="7">
        <v>1</v>
      </c>
      <c r="P876" s="8">
        <v>2310</v>
      </c>
      <c r="Q876" s="8">
        <v>840</v>
      </c>
      <c r="R876" t="s">
        <v>1034</v>
      </c>
      <c r="S876" t="s">
        <v>2549</v>
      </c>
      <c r="T876" s="3">
        <v>12612</v>
      </c>
      <c r="U876" s="8" t="s">
        <v>22</v>
      </c>
    </row>
    <row r="877" spans="1:21" x14ac:dyDescent="0.3">
      <c r="A877" s="1">
        <v>45065.600358796299</v>
      </c>
      <c r="B877" s="1">
        <v>45084.498437499999</v>
      </c>
      <c r="C877" s="1">
        <v>45084.498437499999</v>
      </c>
      <c r="D877" t="s">
        <v>868</v>
      </c>
      <c r="E877" t="s">
        <v>86</v>
      </c>
      <c r="F877" t="s">
        <v>2551</v>
      </c>
      <c r="G877" t="s">
        <v>783</v>
      </c>
      <c r="H877" t="s">
        <v>424</v>
      </c>
      <c r="I877" t="s">
        <v>2552</v>
      </c>
      <c r="J877" t="s">
        <v>79</v>
      </c>
      <c r="K877" t="s">
        <v>2550</v>
      </c>
      <c r="L877" t="s">
        <v>2553</v>
      </c>
      <c r="M877" t="s">
        <v>21</v>
      </c>
      <c r="N877" s="9"/>
    </row>
    <row r="878" spans="1:21" x14ac:dyDescent="0.3">
      <c r="A878" s="1">
        <v>45065.600428240738</v>
      </c>
      <c r="B878" s="1">
        <v>45068.644456018519</v>
      </c>
      <c r="C878" s="1">
        <v>45068.644456018519</v>
      </c>
      <c r="D878" t="s">
        <v>868</v>
      </c>
      <c r="E878" t="s">
        <v>86</v>
      </c>
      <c r="F878" t="s">
        <v>2555</v>
      </c>
      <c r="G878" t="s">
        <v>783</v>
      </c>
      <c r="H878" t="s">
        <v>102</v>
      </c>
      <c r="I878" t="s">
        <v>2556</v>
      </c>
      <c r="J878" t="s">
        <v>37</v>
      </c>
      <c r="K878" t="s">
        <v>2554</v>
      </c>
      <c r="L878" t="s">
        <v>2557</v>
      </c>
      <c r="M878" t="s">
        <v>21</v>
      </c>
      <c r="N878" s="9"/>
    </row>
    <row r="879" spans="1:21" x14ac:dyDescent="0.3">
      <c r="A879" s="1">
        <v>45065.60050925926</v>
      </c>
      <c r="B879" s="1">
        <v>45068.569467592592</v>
      </c>
      <c r="C879" s="1">
        <v>45068.569467592592</v>
      </c>
      <c r="D879" t="s">
        <v>868</v>
      </c>
      <c r="E879" t="s">
        <v>82</v>
      </c>
      <c r="F879" t="s">
        <v>1074</v>
      </c>
      <c r="G879" t="s">
        <v>2559</v>
      </c>
      <c r="H879" t="s">
        <v>968</v>
      </c>
      <c r="I879" t="s">
        <v>2560</v>
      </c>
      <c r="J879" t="s">
        <v>79</v>
      </c>
      <c r="K879" t="s">
        <v>2558</v>
      </c>
      <c r="L879" t="s">
        <v>2561</v>
      </c>
      <c r="M879" t="s">
        <v>21</v>
      </c>
      <c r="N879" s="9"/>
    </row>
    <row r="880" spans="1:21" x14ac:dyDescent="0.3">
      <c r="A880" s="1">
        <v>45065.600578703707</v>
      </c>
      <c r="B880" s="1">
        <v>45069.428530092591</v>
      </c>
      <c r="C880" s="1">
        <v>45069.428530092591</v>
      </c>
      <c r="D880" t="s">
        <v>868</v>
      </c>
      <c r="E880" t="s">
        <v>82</v>
      </c>
      <c r="F880" t="s">
        <v>2563</v>
      </c>
      <c r="G880" t="s">
        <v>2559</v>
      </c>
      <c r="H880" t="s">
        <v>1979</v>
      </c>
      <c r="I880" t="s">
        <v>480</v>
      </c>
      <c r="J880" t="s">
        <v>37</v>
      </c>
      <c r="K880" t="s">
        <v>2562</v>
      </c>
      <c r="L880" t="s">
        <v>2564</v>
      </c>
      <c r="M880" t="s">
        <v>3610</v>
      </c>
      <c r="N880" s="9"/>
    </row>
    <row r="881" spans="1:21" x14ac:dyDescent="0.3">
      <c r="A881" s="1">
        <v>45065.600659722222</v>
      </c>
      <c r="B881" s="1">
        <v>45083.49391203704</v>
      </c>
      <c r="C881" s="1">
        <v>45083.49391203704</v>
      </c>
      <c r="D881" t="s">
        <v>868</v>
      </c>
      <c r="E881" t="s">
        <v>82</v>
      </c>
      <c r="F881" t="s">
        <v>1328</v>
      </c>
      <c r="G881" t="s">
        <v>2559</v>
      </c>
      <c r="H881" t="s">
        <v>2565</v>
      </c>
      <c r="I881" t="s">
        <v>2566</v>
      </c>
      <c r="J881" t="s">
        <v>37</v>
      </c>
      <c r="K881" t="s">
        <v>2567</v>
      </c>
      <c r="L881" t="s">
        <v>2568</v>
      </c>
      <c r="M881" t="s">
        <v>21</v>
      </c>
      <c r="N881" s="9"/>
    </row>
    <row r="882" spans="1:21" x14ac:dyDescent="0.3">
      <c r="A882" s="1">
        <v>45065.600729166668</v>
      </c>
      <c r="B882" s="1">
        <v>45071.433321759258</v>
      </c>
      <c r="C882" s="1">
        <v>45071.433321759258</v>
      </c>
      <c r="D882" t="s">
        <v>868</v>
      </c>
      <c r="E882" t="s">
        <v>15</v>
      </c>
      <c r="F882" t="s">
        <v>2570</v>
      </c>
      <c r="G882" t="s">
        <v>242</v>
      </c>
      <c r="H882" t="s">
        <v>479</v>
      </c>
      <c r="I882" t="s">
        <v>2571</v>
      </c>
      <c r="J882" t="s">
        <v>37</v>
      </c>
      <c r="K882" t="s">
        <v>2569</v>
      </c>
      <c r="L882" t="s">
        <v>2572</v>
      </c>
      <c r="M882" t="s">
        <v>22</v>
      </c>
      <c r="N882" s="9"/>
    </row>
    <row r="883" spans="1:21" x14ac:dyDescent="0.3">
      <c r="A883" s="1">
        <v>45065.600729166668</v>
      </c>
      <c r="B883" s="1">
        <v>45071.433321759258</v>
      </c>
      <c r="C883" s="1">
        <v>45071.433321759258</v>
      </c>
      <c r="D883" t="s">
        <v>868</v>
      </c>
      <c r="E883" t="s">
        <v>15</v>
      </c>
      <c r="F883" t="s">
        <v>2570</v>
      </c>
      <c r="N883" s="9">
        <v>44743</v>
      </c>
      <c r="O883" s="7">
        <v>1</v>
      </c>
      <c r="P883" s="8">
        <v>2310</v>
      </c>
      <c r="Q883" s="8">
        <v>418</v>
      </c>
      <c r="R883" t="s">
        <v>2573</v>
      </c>
      <c r="S883" t="s">
        <v>2574</v>
      </c>
      <c r="T883" s="3">
        <v>5236</v>
      </c>
      <c r="U883" s="8" t="s">
        <v>22</v>
      </c>
    </row>
    <row r="884" spans="1:21" x14ac:dyDescent="0.3">
      <c r="A884" s="1">
        <v>45065.600729166668</v>
      </c>
      <c r="B884" s="1">
        <v>45071.433321759258</v>
      </c>
      <c r="C884" s="1">
        <v>45071.433321759258</v>
      </c>
      <c r="D884" t="s">
        <v>868</v>
      </c>
      <c r="E884" t="s">
        <v>15</v>
      </c>
      <c r="F884" t="s">
        <v>2570</v>
      </c>
      <c r="N884" s="9">
        <v>44665</v>
      </c>
      <c r="O884" s="7">
        <v>1</v>
      </c>
      <c r="P884" s="8">
        <v>2310</v>
      </c>
      <c r="Q884" s="8">
        <v>418</v>
      </c>
      <c r="R884" t="s">
        <v>2573</v>
      </c>
      <c r="S884" t="s">
        <v>2575</v>
      </c>
      <c r="T884" s="3">
        <v>5236</v>
      </c>
      <c r="U884" s="8" t="s">
        <v>22</v>
      </c>
    </row>
    <row r="885" spans="1:21" x14ac:dyDescent="0.3">
      <c r="A885" s="1">
        <v>45065.600810185184</v>
      </c>
      <c r="B885" s="1">
        <v>45068.55263888889</v>
      </c>
      <c r="C885" s="1">
        <v>45068.55263888889</v>
      </c>
      <c r="D885" t="s">
        <v>868</v>
      </c>
      <c r="E885" t="s">
        <v>15</v>
      </c>
      <c r="F885" t="s">
        <v>2577</v>
      </c>
      <c r="G885" t="s">
        <v>242</v>
      </c>
      <c r="H885" t="s">
        <v>839</v>
      </c>
      <c r="I885" t="s">
        <v>2578</v>
      </c>
      <c r="J885" t="s">
        <v>79</v>
      </c>
      <c r="K885" t="s">
        <v>2576</v>
      </c>
      <c r="L885" t="s">
        <v>2579</v>
      </c>
      <c r="M885" t="s">
        <v>21</v>
      </c>
      <c r="N885" s="9"/>
    </row>
    <row r="886" spans="1:21" x14ac:dyDescent="0.3">
      <c r="A886" s="1">
        <v>45065.600891203707</v>
      </c>
      <c r="B886" s="1">
        <v>45070.366493055553</v>
      </c>
      <c r="C886" s="1">
        <v>45070.366493055553</v>
      </c>
      <c r="D886" t="s">
        <v>868</v>
      </c>
      <c r="E886" t="s">
        <v>15</v>
      </c>
      <c r="F886" t="s">
        <v>2581</v>
      </c>
      <c r="G886" t="s">
        <v>242</v>
      </c>
      <c r="H886" t="s">
        <v>2582</v>
      </c>
      <c r="I886" t="s">
        <v>2583</v>
      </c>
      <c r="J886" t="s">
        <v>37</v>
      </c>
      <c r="K886" t="s">
        <v>2580</v>
      </c>
      <c r="L886" t="s">
        <v>2584</v>
      </c>
      <c r="M886" t="s">
        <v>21</v>
      </c>
      <c r="N886" s="9"/>
    </row>
    <row r="887" spans="1:21" x14ac:dyDescent="0.3">
      <c r="A887" s="1">
        <v>45065.600983796299</v>
      </c>
      <c r="B887" s="1">
        <v>45083.505520833336</v>
      </c>
      <c r="C887" s="1">
        <v>45083.505520833336</v>
      </c>
      <c r="D887" t="s">
        <v>868</v>
      </c>
      <c r="E887" t="s">
        <v>15</v>
      </c>
      <c r="F887" t="s">
        <v>2586</v>
      </c>
      <c r="G887" t="s">
        <v>242</v>
      </c>
      <c r="H887" t="s">
        <v>1065</v>
      </c>
      <c r="I887" t="s">
        <v>2587</v>
      </c>
      <c r="J887" t="s">
        <v>79</v>
      </c>
      <c r="K887" t="s">
        <v>2585</v>
      </c>
      <c r="L887" t="s">
        <v>2588</v>
      </c>
      <c r="M887" t="s">
        <v>21</v>
      </c>
      <c r="N887" s="9"/>
    </row>
    <row r="888" spans="1:21" x14ac:dyDescent="0.3">
      <c r="A888" s="1">
        <v>45065.601064814815</v>
      </c>
      <c r="B888" s="1">
        <v>45083.529976851853</v>
      </c>
      <c r="C888" s="1">
        <v>45083.529976851853</v>
      </c>
      <c r="D888" t="s">
        <v>868</v>
      </c>
      <c r="E888" t="s">
        <v>15</v>
      </c>
      <c r="F888" t="s">
        <v>2590</v>
      </c>
      <c r="G888" t="s">
        <v>242</v>
      </c>
      <c r="H888" t="s">
        <v>2591</v>
      </c>
      <c r="I888" t="s">
        <v>2592</v>
      </c>
      <c r="J888" t="s">
        <v>79</v>
      </c>
      <c r="K888" t="s">
        <v>2589</v>
      </c>
      <c r="L888" t="s">
        <v>2593</v>
      </c>
      <c r="M888" t="s">
        <v>21</v>
      </c>
      <c r="N888" s="9"/>
    </row>
    <row r="889" spans="1:21" x14ac:dyDescent="0.3">
      <c r="A889" s="1">
        <v>45065.601157407407</v>
      </c>
      <c r="B889" s="1">
        <v>45068.538460648146</v>
      </c>
      <c r="C889" s="1">
        <v>45068.538460648146</v>
      </c>
      <c r="D889" t="s">
        <v>868</v>
      </c>
      <c r="E889" t="s">
        <v>15</v>
      </c>
      <c r="F889" t="s">
        <v>2595</v>
      </c>
      <c r="G889" t="s">
        <v>242</v>
      </c>
      <c r="H889" t="s">
        <v>839</v>
      </c>
      <c r="I889" t="s">
        <v>2596</v>
      </c>
      <c r="J889" t="s">
        <v>79</v>
      </c>
      <c r="K889" t="s">
        <v>2594</v>
      </c>
      <c r="L889" t="s">
        <v>2597</v>
      </c>
      <c r="M889" t="s">
        <v>21</v>
      </c>
      <c r="N889" s="9"/>
    </row>
    <row r="890" spans="1:21" x14ac:dyDescent="0.3">
      <c r="A890" s="1">
        <v>45065.601226851853</v>
      </c>
      <c r="B890" s="1">
        <v>45069.560196759259</v>
      </c>
      <c r="C890" s="1">
        <v>45069.560196759259</v>
      </c>
      <c r="D890" t="s">
        <v>868</v>
      </c>
      <c r="E890" t="s">
        <v>15</v>
      </c>
      <c r="F890" t="s">
        <v>2598</v>
      </c>
      <c r="G890" t="s">
        <v>793</v>
      </c>
      <c r="H890" t="s">
        <v>2599</v>
      </c>
      <c r="I890" t="s">
        <v>2600</v>
      </c>
      <c r="J890" t="s">
        <v>79</v>
      </c>
      <c r="K890" t="s">
        <v>2601</v>
      </c>
      <c r="L890" t="s">
        <v>2602</v>
      </c>
      <c r="M890" t="s">
        <v>21</v>
      </c>
      <c r="N890" s="9"/>
    </row>
    <row r="891" spans="1:21" x14ac:dyDescent="0.3">
      <c r="A891" s="1">
        <v>45065.6012962963</v>
      </c>
      <c r="B891" s="1">
        <v>45065.6012962963</v>
      </c>
      <c r="C891" s="1">
        <v>45069.560196759259</v>
      </c>
      <c r="D891" t="s">
        <v>868</v>
      </c>
      <c r="E891" t="s">
        <v>15</v>
      </c>
      <c r="F891" t="s">
        <v>2604</v>
      </c>
      <c r="G891" t="s">
        <v>793</v>
      </c>
      <c r="H891" t="s">
        <v>3283</v>
      </c>
      <c r="I891" t="s">
        <v>3755</v>
      </c>
      <c r="J891" t="s">
        <v>37</v>
      </c>
      <c r="K891" t="s">
        <v>2603</v>
      </c>
      <c r="L891" t="s">
        <v>3618</v>
      </c>
      <c r="M891" t="s">
        <v>3609</v>
      </c>
      <c r="N891" s="9"/>
    </row>
    <row r="892" spans="1:21" x14ac:dyDescent="0.3">
      <c r="A892" s="1">
        <v>45065.601377314815</v>
      </c>
      <c r="B892" s="1">
        <v>45065.601377314815</v>
      </c>
      <c r="C892" s="1">
        <v>45069.560196759259</v>
      </c>
      <c r="D892" t="s">
        <v>868</v>
      </c>
      <c r="E892" t="s">
        <v>15</v>
      </c>
      <c r="F892" t="s">
        <v>2606</v>
      </c>
      <c r="G892" t="s">
        <v>793</v>
      </c>
      <c r="H892" t="s">
        <v>3754</v>
      </c>
      <c r="I892" t="s">
        <v>3756</v>
      </c>
      <c r="J892" t="s">
        <v>37</v>
      </c>
      <c r="K892" t="s">
        <v>2605</v>
      </c>
      <c r="L892" t="s">
        <v>3618</v>
      </c>
      <c r="M892" t="s">
        <v>3609</v>
      </c>
      <c r="N892" s="9"/>
    </row>
    <row r="893" spans="1:21" x14ac:dyDescent="0.3">
      <c r="A893" s="1">
        <v>45065.601481481484</v>
      </c>
      <c r="B893" s="1">
        <v>45069.796770833331</v>
      </c>
      <c r="C893" s="1">
        <v>45069.796770833331</v>
      </c>
      <c r="D893" t="s">
        <v>868</v>
      </c>
      <c r="E893" t="s">
        <v>15</v>
      </c>
      <c r="F893" t="s">
        <v>2608</v>
      </c>
      <c r="G893" t="s">
        <v>793</v>
      </c>
      <c r="H893" t="s">
        <v>2609</v>
      </c>
      <c r="I893" t="s">
        <v>2610</v>
      </c>
      <c r="J893" t="s">
        <v>37</v>
      </c>
      <c r="K893" t="s">
        <v>2607</v>
      </c>
      <c r="L893" t="s">
        <v>2611</v>
      </c>
      <c r="M893" t="s">
        <v>21</v>
      </c>
      <c r="N893" s="9"/>
    </row>
    <row r="894" spans="1:21" x14ac:dyDescent="0.3">
      <c r="A894" s="1">
        <v>45065.601585648146</v>
      </c>
      <c r="B894" s="1">
        <v>45068.618657407409</v>
      </c>
      <c r="C894" s="1">
        <v>45068.618657407409</v>
      </c>
      <c r="D894" t="s">
        <v>868</v>
      </c>
      <c r="E894" t="s">
        <v>15</v>
      </c>
      <c r="F894" t="s">
        <v>2612</v>
      </c>
      <c r="G894" t="s">
        <v>793</v>
      </c>
      <c r="H894" t="s">
        <v>275</v>
      </c>
      <c r="I894" t="s">
        <v>329</v>
      </c>
      <c r="J894" t="s">
        <v>37</v>
      </c>
      <c r="K894" t="s">
        <v>2613</v>
      </c>
      <c r="L894" t="s">
        <v>2614</v>
      </c>
      <c r="M894" t="s">
        <v>21</v>
      </c>
      <c r="N894" s="9"/>
    </row>
    <row r="895" spans="1:21" x14ac:dyDescent="0.3">
      <c r="A895" s="1">
        <v>45065.601689814815</v>
      </c>
      <c r="B895" s="1">
        <v>45083.498599537037</v>
      </c>
      <c r="C895" s="1">
        <v>45083.498599537037</v>
      </c>
      <c r="D895" t="s">
        <v>868</v>
      </c>
      <c r="E895" t="s">
        <v>15</v>
      </c>
      <c r="F895" t="s">
        <v>2615</v>
      </c>
      <c r="G895" t="s">
        <v>793</v>
      </c>
      <c r="H895" t="s">
        <v>1529</v>
      </c>
      <c r="I895" t="s">
        <v>333</v>
      </c>
      <c r="J895" t="s">
        <v>37</v>
      </c>
      <c r="K895" t="s">
        <v>2616</v>
      </c>
      <c r="L895" t="s">
        <v>2617</v>
      </c>
      <c r="M895" t="s">
        <v>21</v>
      </c>
      <c r="N895" s="9"/>
    </row>
    <row r="896" spans="1:21" x14ac:dyDescent="0.3">
      <c r="A896" s="1">
        <v>45065.601782407408</v>
      </c>
      <c r="B896" s="1">
        <v>45071.62777777778</v>
      </c>
      <c r="C896" s="1">
        <v>45071.62777777778</v>
      </c>
      <c r="D896" t="s">
        <v>868</v>
      </c>
      <c r="E896" t="s">
        <v>15</v>
      </c>
      <c r="F896" t="s">
        <v>2619</v>
      </c>
      <c r="G896" t="s">
        <v>793</v>
      </c>
      <c r="H896" t="s">
        <v>2620</v>
      </c>
      <c r="I896" t="s">
        <v>2621</v>
      </c>
      <c r="J896" t="s">
        <v>79</v>
      </c>
      <c r="K896" t="s">
        <v>2618</v>
      </c>
      <c r="L896" t="s">
        <v>2622</v>
      </c>
      <c r="M896" t="s">
        <v>22</v>
      </c>
      <c r="N896" s="9"/>
    </row>
    <row r="897" spans="1:21" x14ac:dyDescent="0.3">
      <c r="A897" s="1">
        <v>45065.601782407408</v>
      </c>
      <c r="B897" s="1">
        <v>45071.62777777778</v>
      </c>
      <c r="C897" s="1">
        <v>45071.62777777778</v>
      </c>
      <c r="D897" t="s">
        <v>868</v>
      </c>
      <c r="E897" t="s">
        <v>15</v>
      </c>
      <c r="F897" t="s">
        <v>2619</v>
      </c>
      <c r="N897" s="9">
        <v>44258</v>
      </c>
      <c r="O897" s="7">
        <v>1</v>
      </c>
      <c r="P897" s="8">
        <v>2411</v>
      </c>
      <c r="Q897" s="8">
        <v>841</v>
      </c>
      <c r="R897" t="s">
        <v>1034</v>
      </c>
      <c r="S897" t="s">
        <v>2623</v>
      </c>
      <c r="T897" s="3">
        <v>6224</v>
      </c>
      <c r="U897" s="8" t="s">
        <v>22</v>
      </c>
    </row>
    <row r="898" spans="1:21" x14ac:dyDescent="0.3">
      <c r="A898" s="1">
        <v>45065.601863425924</v>
      </c>
      <c r="B898" s="1">
        <v>45090.616087962961</v>
      </c>
      <c r="C898" s="1">
        <v>45090.616087962961</v>
      </c>
      <c r="D898" t="s">
        <v>868</v>
      </c>
      <c r="E898" t="s">
        <v>15</v>
      </c>
      <c r="F898" t="s">
        <v>2625</v>
      </c>
      <c r="G898" t="s">
        <v>793</v>
      </c>
      <c r="H898" t="s">
        <v>2626</v>
      </c>
      <c r="I898" t="s">
        <v>2627</v>
      </c>
      <c r="J898" t="s">
        <v>91</v>
      </c>
      <c r="K898" t="s">
        <v>2624</v>
      </c>
      <c r="L898" t="s">
        <v>2628</v>
      </c>
      <c r="M898" t="s">
        <v>21</v>
      </c>
      <c r="N898" s="9"/>
    </row>
    <row r="899" spans="1:21" x14ac:dyDescent="0.3">
      <c r="A899" s="1">
        <v>45065.60193287037</v>
      </c>
      <c r="B899" s="1">
        <v>45068.549502314818</v>
      </c>
      <c r="C899" s="1">
        <v>45068.549502314818</v>
      </c>
      <c r="D899" t="s">
        <v>868</v>
      </c>
      <c r="E899" t="s">
        <v>15</v>
      </c>
      <c r="F899" t="s">
        <v>2630</v>
      </c>
      <c r="G899" t="s">
        <v>793</v>
      </c>
      <c r="H899" t="s">
        <v>1883</v>
      </c>
      <c r="I899" t="s">
        <v>2631</v>
      </c>
      <c r="J899" t="s">
        <v>79</v>
      </c>
      <c r="K899" t="s">
        <v>2629</v>
      </c>
      <c r="L899" t="s">
        <v>2632</v>
      </c>
      <c r="M899" t="s">
        <v>21</v>
      </c>
      <c r="N899" s="9"/>
    </row>
    <row r="900" spans="1:21" x14ac:dyDescent="0.3">
      <c r="A900" s="1">
        <v>45065.602013888885</v>
      </c>
      <c r="B900" s="1">
        <v>45084.598391203705</v>
      </c>
      <c r="C900" s="1">
        <v>45084.598391203705</v>
      </c>
      <c r="D900" t="s">
        <v>868</v>
      </c>
      <c r="E900" t="s">
        <v>15</v>
      </c>
      <c r="F900" t="s">
        <v>2634</v>
      </c>
      <c r="G900" t="s">
        <v>793</v>
      </c>
      <c r="H900" t="s">
        <v>2635</v>
      </c>
      <c r="I900" t="s">
        <v>2636</v>
      </c>
      <c r="J900" t="s">
        <v>79</v>
      </c>
      <c r="K900" t="s">
        <v>2633</v>
      </c>
      <c r="L900" t="s">
        <v>2637</v>
      </c>
      <c r="M900" t="s">
        <v>21</v>
      </c>
      <c r="N900" s="9"/>
    </row>
    <row r="901" spans="1:21" x14ac:dyDescent="0.3">
      <c r="A901" s="1">
        <v>45065.602094907408</v>
      </c>
      <c r="B901" s="1">
        <v>45083.495104166665</v>
      </c>
      <c r="C901" s="1">
        <v>45083.495104166665</v>
      </c>
      <c r="D901" t="s">
        <v>868</v>
      </c>
      <c r="E901" t="s">
        <v>82</v>
      </c>
      <c r="F901" t="s">
        <v>2639</v>
      </c>
      <c r="G901" t="s">
        <v>2640</v>
      </c>
      <c r="H901" t="s">
        <v>2038</v>
      </c>
      <c r="I901" t="s">
        <v>2641</v>
      </c>
      <c r="J901" t="s">
        <v>37</v>
      </c>
      <c r="K901" t="s">
        <v>2638</v>
      </c>
      <c r="L901" t="s">
        <v>2642</v>
      </c>
      <c r="M901" t="s">
        <v>21</v>
      </c>
      <c r="N901" s="9"/>
    </row>
    <row r="902" spans="1:21" x14ac:dyDescent="0.3">
      <c r="A902" s="1">
        <v>45065.602187500001</v>
      </c>
      <c r="B902" s="1">
        <v>45083.624050925922</v>
      </c>
      <c r="C902" s="1">
        <v>45083.624050925922</v>
      </c>
      <c r="D902" t="s">
        <v>868</v>
      </c>
      <c r="E902" t="s">
        <v>15</v>
      </c>
      <c r="F902" t="s">
        <v>2644</v>
      </c>
      <c r="G902" t="s">
        <v>493</v>
      </c>
      <c r="H902" t="s">
        <v>2645</v>
      </c>
      <c r="I902" t="s">
        <v>2646</v>
      </c>
      <c r="J902" t="s">
        <v>37</v>
      </c>
      <c r="K902" t="s">
        <v>2643</v>
      </c>
      <c r="L902" t="s">
        <v>2647</v>
      </c>
      <c r="M902" t="s">
        <v>21</v>
      </c>
      <c r="N902" s="9"/>
    </row>
    <row r="903" spans="1:21" x14ac:dyDescent="0.3">
      <c r="A903" s="1">
        <v>45065.60229166667</v>
      </c>
      <c r="B903" s="1">
        <v>45068.594340277778</v>
      </c>
      <c r="C903" s="1">
        <v>45068.594340277778</v>
      </c>
      <c r="D903" t="s">
        <v>868</v>
      </c>
      <c r="E903" t="s">
        <v>15</v>
      </c>
      <c r="F903" t="s">
        <v>2648</v>
      </c>
      <c r="G903" t="s">
        <v>493</v>
      </c>
      <c r="H903" t="s">
        <v>95</v>
      </c>
      <c r="I903" t="s">
        <v>2649</v>
      </c>
      <c r="J903" t="s">
        <v>37</v>
      </c>
      <c r="K903" t="s">
        <v>2650</v>
      </c>
      <c r="L903" t="s">
        <v>2651</v>
      </c>
      <c r="M903" t="s">
        <v>21</v>
      </c>
      <c r="N903" s="9"/>
    </row>
    <row r="904" spans="1:21" x14ac:dyDescent="0.3">
      <c r="A904" s="1">
        <v>45065.602372685185</v>
      </c>
      <c r="B904" s="1">
        <v>45083.641793981478</v>
      </c>
      <c r="C904" s="1">
        <v>45083.641793981478</v>
      </c>
      <c r="D904" t="s">
        <v>868</v>
      </c>
      <c r="E904" t="s">
        <v>15</v>
      </c>
      <c r="F904" t="s">
        <v>2653</v>
      </c>
      <c r="G904" t="s">
        <v>493</v>
      </c>
      <c r="H904" t="s">
        <v>2654</v>
      </c>
      <c r="I904" t="s">
        <v>2655</v>
      </c>
      <c r="J904" t="s">
        <v>79</v>
      </c>
      <c r="K904" t="s">
        <v>2652</v>
      </c>
      <c r="L904" t="s">
        <v>2656</v>
      </c>
      <c r="M904" t="s">
        <v>22</v>
      </c>
      <c r="N904" s="9"/>
    </row>
    <row r="905" spans="1:21" x14ac:dyDescent="0.3">
      <c r="A905" s="1">
        <v>45065.602372685185</v>
      </c>
      <c r="B905" s="1">
        <v>45083.641793981478</v>
      </c>
      <c r="C905" s="1">
        <v>45083.641793981478</v>
      </c>
      <c r="D905" t="s">
        <v>868</v>
      </c>
      <c r="E905" t="s">
        <v>15</v>
      </c>
      <c r="F905" t="s">
        <v>2653</v>
      </c>
      <c r="N905" s="9">
        <v>44908</v>
      </c>
      <c r="O905" s="7">
        <v>1</v>
      </c>
      <c r="P905" s="8">
        <v>2310</v>
      </c>
      <c r="Q905" s="8">
        <v>849</v>
      </c>
      <c r="R905" t="s">
        <v>1034</v>
      </c>
      <c r="S905" t="s">
        <v>2657</v>
      </c>
      <c r="T905" s="3">
        <v>23744</v>
      </c>
      <c r="U905" s="8" t="s">
        <v>22</v>
      </c>
    </row>
    <row r="906" spans="1:21" x14ac:dyDescent="0.3">
      <c r="A906" s="1">
        <v>45065.602453703701</v>
      </c>
      <c r="B906" s="1">
        <v>45090.419594907406</v>
      </c>
      <c r="C906" s="1">
        <v>45090.419594907406</v>
      </c>
      <c r="D906" t="s">
        <v>868</v>
      </c>
      <c r="E906" t="s">
        <v>15</v>
      </c>
      <c r="F906" t="s">
        <v>2659</v>
      </c>
      <c r="G906" t="s">
        <v>493</v>
      </c>
      <c r="H906" t="s">
        <v>2660</v>
      </c>
      <c r="I906" t="s">
        <v>2661</v>
      </c>
      <c r="J906" t="s">
        <v>705</v>
      </c>
      <c r="K906" t="s">
        <v>2658</v>
      </c>
      <c r="L906" t="s">
        <v>2662</v>
      </c>
      <c r="M906" t="s">
        <v>21</v>
      </c>
      <c r="N906" s="9"/>
    </row>
    <row r="907" spans="1:21" x14ac:dyDescent="0.3">
      <c r="A907" s="1">
        <v>45065.602534722224</v>
      </c>
      <c r="B907" s="1">
        <v>45090.425358796296</v>
      </c>
      <c r="C907" s="1">
        <v>45086.626932870371</v>
      </c>
      <c r="D907" t="s">
        <v>868</v>
      </c>
      <c r="E907" t="s">
        <v>15</v>
      </c>
      <c r="F907" t="s">
        <v>2664</v>
      </c>
      <c r="G907" t="s">
        <v>493</v>
      </c>
      <c r="H907" t="s">
        <v>1405</v>
      </c>
      <c r="I907" t="s">
        <v>474</v>
      </c>
      <c r="J907" t="s">
        <v>79</v>
      </c>
      <c r="K907" t="s">
        <v>2663</v>
      </c>
      <c r="L907" t="s">
        <v>2665</v>
      </c>
      <c r="M907" t="s">
        <v>22</v>
      </c>
      <c r="N907" s="9"/>
    </row>
    <row r="908" spans="1:21" x14ac:dyDescent="0.3">
      <c r="A908" s="1">
        <v>45065.602534722224</v>
      </c>
      <c r="B908" s="1">
        <v>45090.425358796296</v>
      </c>
      <c r="C908" s="1">
        <v>45086.626932870371</v>
      </c>
      <c r="D908" t="s">
        <v>868</v>
      </c>
      <c r="E908" t="s">
        <v>15</v>
      </c>
      <c r="F908" t="s">
        <v>2664</v>
      </c>
      <c r="N908" s="9">
        <v>44082</v>
      </c>
      <c r="O908" s="7">
        <v>1</v>
      </c>
      <c r="P908" s="8">
        <v>2310</v>
      </c>
      <c r="Q908" s="8">
        <v>841</v>
      </c>
      <c r="R908" t="s">
        <v>1034</v>
      </c>
      <c r="S908" t="s">
        <v>1683</v>
      </c>
      <c r="T908" s="3">
        <v>346</v>
      </c>
      <c r="U908" s="8" t="s">
        <v>22</v>
      </c>
    </row>
    <row r="909" spans="1:21" x14ac:dyDescent="0.3">
      <c r="A909" s="1">
        <v>45065.602534722224</v>
      </c>
      <c r="B909" s="1">
        <v>45090.425358796296</v>
      </c>
      <c r="C909" s="1">
        <v>45086.626932870371</v>
      </c>
      <c r="D909" t="s">
        <v>868</v>
      </c>
      <c r="E909" t="s">
        <v>15</v>
      </c>
      <c r="F909" t="s">
        <v>2664</v>
      </c>
      <c r="N909" s="9">
        <v>44770</v>
      </c>
      <c r="O909" s="7">
        <v>1</v>
      </c>
      <c r="P909" s="8">
        <v>2310</v>
      </c>
      <c r="Q909" s="8">
        <v>841</v>
      </c>
      <c r="R909" t="s">
        <v>1034</v>
      </c>
      <c r="S909" t="s">
        <v>1683</v>
      </c>
      <c r="T909" s="3">
        <v>508</v>
      </c>
      <c r="U909" s="8" t="s">
        <v>22</v>
      </c>
    </row>
    <row r="910" spans="1:21" x14ac:dyDescent="0.3">
      <c r="A910" s="1">
        <v>45065.602534722224</v>
      </c>
      <c r="B910" s="1">
        <v>45090.425358796296</v>
      </c>
      <c r="C910" s="1">
        <v>45086.626932870371</v>
      </c>
      <c r="D910" t="s">
        <v>868</v>
      </c>
      <c r="E910" t="s">
        <v>15</v>
      </c>
      <c r="F910" t="s">
        <v>2664</v>
      </c>
      <c r="N910" s="9">
        <v>44420</v>
      </c>
      <c r="O910" s="7">
        <v>1</v>
      </c>
      <c r="P910" s="8">
        <v>2310</v>
      </c>
      <c r="Q910" s="8">
        <v>841</v>
      </c>
      <c r="R910" t="s">
        <v>1034</v>
      </c>
      <c r="S910" t="s">
        <v>1683</v>
      </c>
      <c r="T910" s="3">
        <v>552</v>
      </c>
      <c r="U910" s="8" t="s">
        <v>22</v>
      </c>
    </row>
    <row r="911" spans="1:21" x14ac:dyDescent="0.3">
      <c r="A911" s="1">
        <v>45065.60261574074</v>
      </c>
      <c r="B911" s="1">
        <v>45065.60261574074</v>
      </c>
      <c r="C911" s="1">
        <v>45086.626932870371</v>
      </c>
      <c r="D911" t="s">
        <v>868</v>
      </c>
      <c r="E911" t="s">
        <v>15</v>
      </c>
      <c r="F911" t="s">
        <v>2666</v>
      </c>
      <c r="G911" t="s">
        <v>493</v>
      </c>
      <c r="H911" t="s">
        <v>3724</v>
      </c>
      <c r="I911" t="s">
        <v>3757</v>
      </c>
      <c r="J911" t="s">
        <v>1625</v>
      </c>
      <c r="K911" s="11" t="s">
        <v>3758</v>
      </c>
      <c r="L911" t="s">
        <v>3759</v>
      </c>
      <c r="M911" t="s">
        <v>3609</v>
      </c>
      <c r="N911" s="9"/>
    </row>
    <row r="912" spans="1:21" x14ac:dyDescent="0.3">
      <c r="A912" s="1">
        <v>45065.602708333332</v>
      </c>
      <c r="B912" s="1">
        <v>45068.63040509259</v>
      </c>
      <c r="C912" s="1">
        <v>45068.63040509259</v>
      </c>
      <c r="D912" t="s">
        <v>868</v>
      </c>
      <c r="E912" t="s">
        <v>15</v>
      </c>
      <c r="F912" t="s">
        <v>2668</v>
      </c>
      <c r="G912" t="s">
        <v>493</v>
      </c>
      <c r="H912" t="s">
        <v>2669</v>
      </c>
      <c r="I912" t="s">
        <v>2670</v>
      </c>
      <c r="J912" t="s">
        <v>37</v>
      </c>
      <c r="K912" t="s">
        <v>2667</v>
      </c>
      <c r="L912" t="s">
        <v>2671</v>
      </c>
      <c r="M912" t="s">
        <v>21</v>
      </c>
      <c r="N912" s="9"/>
    </row>
    <row r="913" spans="1:21" x14ac:dyDescent="0.3">
      <c r="A913" s="1">
        <v>45065.602777777778</v>
      </c>
      <c r="B913" s="1">
        <v>45090.414074074077</v>
      </c>
      <c r="C913" s="1">
        <v>45090.414074074077</v>
      </c>
      <c r="D913" t="s">
        <v>868</v>
      </c>
      <c r="E913" t="s">
        <v>15</v>
      </c>
      <c r="F913" t="s">
        <v>2673</v>
      </c>
      <c r="G913" t="s">
        <v>493</v>
      </c>
      <c r="H913" t="s">
        <v>864</v>
      </c>
      <c r="I913" t="s">
        <v>2674</v>
      </c>
      <c r="J913" t="s">
        <v>37</v>
      </c>
      <c r="K913" t="s">
        <v>2672</v>
      </c>
      <c r="L913" t="s">
        <v>2675</v>
      </c>
      <c r="M913" t="s">
        <v>21</v>
      </c>
      <c r="N913" s="9"/>
    </row>
    <row r="914" spans="1:21" x14ac:dyDescent="0.3">
      <c r="A914" s="1">
        <v>45065.602847222224</v>
      </c>
      <c r="B914" s="1">
        <v>45090.49591435185</v>
      </c>
      <c r="C914" s="1">
        <v>45090.49591435185</v>
      </c>
      <c r="D914" t="s">
        <v>868</v>
      </c>
      <c r="E914" t="s">
        <v>15</v>
      </c>
      <c r="F914" t="s">
        <v>2677</v>
      </c>
      <c r="G914" t="s">
        <v>493</v>
      </c>
      <c r="H914" t="s">
        <v>1634</v>
      </c>
      <c r="I914" t="s">
        <v>2678</v>
      </c>
      <c r="J914" t="s">
        <v>79</v>
      </c>
      <c r="K914" t="s">
        <v>2676</v>
      </c>
      <c r="L914" t="s">
        <v>2679</v>
      </c>
      <c r="M914" t="s">
        <v>21</v>
      </c>
      <c r="N914" s="9"/>
    </row>
    <row r="915" spans="1:21" x14ac:dyDescent="0.3">
      <c r="A915" s="1">
        <v>45065.602939814817</v>
      </c>
      <c r="B915" s="1">
        <v>45065.602939814817</v>
      </c>
      <c r="C915" s="1">
        <v>45090.49591435185</v>
      </c>
      <c r="D915" t="s">
        <v>868</v>
      </c>
      <c r="E915" t="s">
        <v>15</v>
      </c>
      <c r="F915" t="s">
        <v>2681</v>
      </c>
      <c r="G915" t="s">
        <v>493</v>
      </c>
      <c r="H915" t="s">
        <v>3760</v>
      </c>
      <c r="I915" t="s">
        <v>3761</v>
      </c>
      <c r="J915" t="s">
        <v>37</v>
      </c>
      <c r="K915" t="s">
        <v>2680</v>
      </c>
      <c r="L915" t="s">
        <v>3767</v>
      </c>
      <c r="M915" t="s">
        <v>3609</v>
      </c>
      <c r="N915" s="9"/>
    </row>
    <row r="916" spans="1:21" x14ac:dyDescent="0.3">
      <c r="A916" s="1">
        <v>45065.603032407409</v>
      </c>
      <c r="B916" s="1">
        <v>45068.673854166664</v>
      </c>
      <c r="C916" s="1">
        <v>45068.673854166664</v>
      </c>
      <c r="D916" t="s">
        <v>868</v>
      </c>
      <c r="E916" t="s">
        <v>15</v>
      </c>
      <c r="F916" t="s">
        <v>2683</v>
      </c>
      <c r="G916" t="s">
        <v>493</v>
      </c>
      <c r="H916" t="s">
        <v>2684</v>
      </c>
      <c r="I916" t="s">
        <v>2685</v>
      </c>
      <c r="J916" t="s">
        <v>79</v>
      </c>
      <c r="K916" t="s">
        <v>2682</v>
      </c>
      <c r="L916" t="s">
        <v>2686</v>
      </c>
      <c r="M916" t="s">
        <v>22</v>
      </c>
      <c r="N916" s="9"/>
    </row>
    <row r="917" spans="1:21" x14ac:dyDescent="0.3">
      <c r="A917" s="1">
        <v>45065.603032407409</v>
      </c>
      <c r="B917" s="1">
        <v>45068.673854166664</v>
      </c>
      <c r="C917" s="1">
        <v>45068.673854166664</v>
      </c>
      <c r="D917" t="s">
        <v>868</v>
      </c>
      <c r="E917" t="s">
        <v>15</v>
      </c>
      <c r="F917" t="s">
        <v>2683</v>
      </c>
      <c r="N917" s="9">
        <v>44408</v>
      </c>
      <c r="O917" s="7">
        <v>1</v>
      </c>
      <c r="P917" s="8">
        <v>2490</v>
      </c>
      <c r="Q917" s="8">
        <v>841</v>
      </c>
      <c r="R917" t="s">
        <v>1034</v>
      </c>
      <c r="S917" t="s">
        <v>2687</v>
      </c>
      <c r="T917" s="24">
        <v>9026</v>
      </c>
      <c r="U917" s="8" t="s">
        <v>22</v>
      </c>
    </row>
    <row r="918" spans="1:21" x14ac:dyDescent="0.3">
      <c r="A918" s="1">
        <v>45065.603032407409</v>
      </c>
      <c r="B918" s="1">
        <v>45068.673854166664</v>
      </c>
      <c r="C918" s="1">
        <v>45068.673854166664</v>
      </c>
      <c r="D918" t="s">
        <v>868</v>
      </c>
      <c r="E918" t="s">
        <v>15</v>
      </c>
      <c r="F918" t="s">
        <v>2683</v>
      </c>
      <c r="N918" s="9">
        <v>44032</v>
      </c>
      <c r="O918" s="7">
        <v>1</v>
      </c>
      <c r="P918" s="8">
        <v>2490</v>
      </c>
      <c r="Q918" s="8">
        <v>841</v>
      </c>
      <c r="R918" t="s">
        <v>1034</v>
      </c>
      <c r="S918" t="s">
        <v>2687</v>
      </c>
      <c r="T918" s="30" t="s">
        <v>31</v>
      </c>
      <c r="U918" s="8" t="s">
        <v>22</v>
      </c>
    </row>
    <row r="919" spans="1:21" x14ac:dyDescent="0.3">
      <c r="A919" s="1">
        <v>45065.603032407409</v>
      </c>
      <c r="B919" s="1">
        <v>45068.673854166664</v>
      </c>
      <c r="C919" s="1">
        <v>45068.673854166664</v>
      </c>
      <c r="D919" t="s">
        <v>868</v>
      </c>
      <c r="E919" t="s">
        <v>15</v>
      </c>
      <c r="F919" t="s">
        <v>2683</v>
      </c>
      <c r="N919" s="9">
        <v>44754</v>
      </c>
      <c r="O919" s="7">
        <v>1</v>
      </c>
      <c r="P919" s="8">
        <v>2490</v>
      </c>
      <c r="Q919" s="8">
        <v>841</v>
      </c>
      <c r="R919" t="s">
        <v>1034</v>
      </c>
      <c r="S919" t="s">
        <v>2688</v>
      </c>
      <c r="T919" s="30" t="s">
        <v>31</v>
      </c>
      <c r="U919" s="8" t="s">
        <v>22</v>
      </c>
    </row>
    <row r="920" spans="1:21" x14ac:dyDescent="0.3">
      <c r="A920" s="1">
        <v>45065.603125000001</v>
      </c>
      <c r="B920" s="1">
        <v>45069.526284722226</v>
      </c>
      <c r="C920" s="1">
        <v>45069.526284722226</v>
      </c>
      <c r="D920" t="s">
        <v>868</v>
      </c>
      <c r="E920" t="s">
        <v>15</v>
      </c>
      <c r="F920" t="s">
        <v>2296</v>
      </c>
      <c r="G920" t="s">
        <v>493</v>
      </c>
      <c r="H920" t="s">
        <v>849</v>
      </c>
      <c r="I920" t="s">
        <v>2690</v>
      </c>
      <c r="J920" t="s">
        <v>37</v>
      </c>
      <c r="K920" t="s">
        <v>2689</v>
      </c>
      <c r="L920" t="s">
        <v>2691</v>
      </c>
      <c r="M920" t="s">
        <v>21</v>
      </c>
      <c r="N920" s="9"/>
    </row>
    <row r="921" spans="1:21" x14ac:dyDescent="0.3">
      <c r="A921" s="1">
        <v>45065.603194444448</v>
      </c>
      <c r="B921" s="1">
        <v>45076.898680555554</v>
      </c>
      <c r="C921" s="1">
        <v>45076.898680555554</v>
      </c>
      <c r="D921" t="s">
        <v>868</v>
      </c>
      <c r="E921" t="s">
        <v>15</v>
      </c>
      <c r="F921" t="s">
        <v>2693</v>
      </c>
      <c r="G921" t="s">
        <v>493</v>
      </c>
      <c r="H921" t="s">
        <v>95</v>
      </c>
      <c r="I921" t="s">
        <v>2649</v>
      </c>
      <c r="J921" t="s">
        <v>37</v>
      </c>
      <c r="K921" t="s">
        <v>2692</v>
      </c>
      <c r="L921" t="s">
        <v>2694</v>
      </c>
      <c r="M921" t="s">
        <v>3610</v>
      </c>
      <c r="N921" s="9"/>
    </row>
    <row r="922" spans="1:21" x14ac:dyDescent="0.3">
      <c r="A922" s="1">
        <v>45065.603275462963</v>
      </c>
      <c r="B922" s="1">
        <v>45068.571631944447</v>
      </c>
      <c r="C922" s="1">
        <v>45068.571631944447</v>
      </c>
      <c r="D922" t="s">
        <v>868</v>
      </c>
      <c r="E922" t="s">
        <v>15</v>
      </c>
      <c r="F922" t="s">
        <v>2696</v>
      </c>
      <c r="G922" t="s">
        <v>493</v>
      </c>
      <c r="H922" t="s">
        <v>2697</v>
      </c>
      <c r="I922" t="s">
        <v>34</v>
      </c>
      <c r="J922" t="s">
        <v>79</v>
      </c>
      <c r="K922" t="s">
        <v>2695</v>
      </c>
      <c r="L922" t="s">
        <v>2698</v>
      </c>
      <c r="M922" t="s">
        <v>21</v>
      </c>
      <c r="N922" s="9"/>
    </row>
    <row r="923" spans="1:21" x14ac:dyDescent="0.3">
      <c r="A923" s="1">
        <v>45065.603356481479</v>
      </c>
      <c r="B923" s="1">
        <v>45070.468807870369</v>
      </c>
      <c r="C923" s="1">
        <v>45070.468842592592</v>
      </c>
      <c r="D923" t="s">
        <v>868</v>
      </c>
      <c r="E923" t="s">
        <v>15</v>
      </c>
      <c r="F923" t="s">
        <v>2700</v>
      </c>
      <c r="G923" t="s">
        <v>493</v>
      </c>
      <c r="H923" t="s">
        <v>2701</v>
      </c>
      <c r="I923" t="s">
        <v>2702</v>
      </c>
      <c r="J923" t="s">
        <v>37</v>
      </c>
      <c r="K923" t="s">
        <v>2699</v>
      </c>
      <c r="L923" t="s">
        <v>2703</v>
      </c>
      <c r="M923" t="s">
        <v>21</v>
      </c>
      <c r="N923" s="9"/>
    </row>
    <row r="924" spans="1:21" x14ac:dyDescent="0.3">
      <c r="A924" s="1">
        <v>45065.603437500002</v>
      </c>
      <c r="B924" s="1">
        <v>45083.581909722219</v>
      </c>
      <c r="C924" s="1">
        <v>45083.581909722219</v>
      </c>
      <c r="D924" t="s">
        <v>868</v>
      </c>
      <c r="E924" t="s">
        <v>15</v>
      </c>
      <c r="F924" t="s">
        <v>2704</v>
      </c>
      <c r="G924" t="s">
        <v>493</v>
      </c>
      <c r="H924" t="s">
        <v>1049</v>
      </c>
      <c r="I924" t="s">
        <v>2705</v>
      </c>
      <c r="J924" t="s">
        <v>79</v>
      </c>
      <c r="K924" t="s">
        <v>2706</v>
      </c>
      <c r="L924" t="s">
        <v>2707</v>
      </c>
      <c r="M924" t="s">
        <v>21</v>
      </c>
      <c r="N924" s="9"/>
    </row>
    <row r="925" spans="1:21" x14ac:dyDescent="0.3">
      <c r="A925" s="1">
        <v>45065.603518518517</v>
      </c>
      <c r="B925" s="1">
        <v>45068.658206018517</v>
      </c>
      <c r="C925" s="1">
        <v>45068.658206018517</v>
      </c>
      <c r="D925" t="s">
        <v>868</v>
      </c>
      <c r="E925" t="s">
        <v>15</v>
      </c>
      <c r="F925" t="s">
        <v>2709</v>
      </c>
      <c r="G925" t="s">
        <v>493</v>
      </c>
      <c r="H925" t="s">
        <v>473</v>
      </c>
      <c r="I925" t="s">
        <v>2710</v>
      </c>
      <c r="J925" t="s">
        <v>37</v>
      </c>
      <c r="K925" t="s">
        <v>2708</v>
      </c>
      <c r="L925" t="s">
        <v>2711</v>
      </c>
      <c r="M925" t="s">
        <v>21</v>
      </c>
      <c r="N925" s="9"/>
    </row>
    <row r="926" spans="1:21" x14ac:dyDescent="0.3">
      <c r="A926" s="1">
        <v>45065.603587962964</v>
      </c>
      <c r="B926" s="1">
        <v>45090.456828703704</v>
      </c>
      <c r="C926" s="1">
        <v>45090.456828703704</v>
      </c>
      <c r="D926" t="s">
        <v>868</v>
      </c>
      <c r="E926" t="s">
        <v>82</v>
      </c>
      <c r="F926" t="s">
        <v>2713</v>
      </c>
      <c r="G926" t="s">
        <v>1538</v>
      </c>
      <c r="H926" t="s">
        <v>2714</v>
      </c>
      <c r="I926" t="s">
        <v>2715</v>
      </c>
      <c r="J926" t="s">
        <v>37</v>
      </c>
      <c r="K926" t="s">
        <v>2712</v>
      </c>
      <c r="L926" t="s">
        <v>2716</v>
      </c>
      <c r="M926" t="s">
        <v>21</v>
      </c>
      <c r="N926" s="9"/>
    </row>
    <row r="927" spans="1:21" x14ac:dyDescent="0.3">
      <c r="A927" s="1">
        <v>45065.603668981479</v>
      </c>
      <c r="B927" s="1">
        <v>45068.587442129632</v>
      </c>
      <c r="C927" s="1">
        <v>45068.587442129632</v>
      </c>
      <c r="D927" t="s">
        <v>868</v>
      </c>
      <c r="E927" t="s">
        <v>45</v>
      </c>
      <c r="F927" t="s">
        <v>2718</v>
      </c>
      <c r="G927" t="s">
        <v>523</v>
      </c>
      <c r="H927" t="s">
        <v>2719</v>
      </c>
      <c r="I927" t="s">
        <v>1200</v>
      </c>
      <c r="J927" t="s">
        <v>37</v>
      </c>
      <c r="K927" t="s">
        <v>2717</v>
      </c>
      <c r="L927" t="s">
        <v>2720</v>
      </c>
      <c r="M927" t="s">
        <v>21</v>
      </c>
      <c r="N927" s="9"/>
    </row>
    <row r="928" spans="1:21" x14ac:dyDescent="0.3">
      <c r="A928" s="1">
        <v>45065.603738425925</v>
      </c>
      <c r="B928" s="1">
        <v>45083.504756944443</v>
      </c>
      <c r="C928" s="1">
        <v>45083.504756944443</v>
      </c>
      <c r="D928" t="s">
        <v>868</v>
      </c>
      <c r="E928" t="s">
        <v>45</v>
      </c>
      <c r="F928" t="s">
        <v>2539</v>
      </c>
      <c r="G928" t="s">
        <v>523</v>
      </c>
      <c r="H928" t="s">
        <v>2722</v>
      </c>
      <c r="I928" t="s">
        <v>2723</v>
      </c>
      <c r="J928" t="s">
        <v>37</v>
      </c>
      <c r="K928" t="s">
        <v>2721</v>
      </c>
      <c r="L928" t="s">
        <v>2724</v>
      </c>
      <c r="M928" t="s">
        <v>3610</v>
      </c>
      <c r="N928" s="9"/>
    </row>
    <row r="929" spans="1:21" x14ac:dyDescent="0.3">
      <c r="A929" s="1">
        <v>45065.603819444441</v>
      </c>
      <c r="B929" s="1">
        <v>45068.543912037036</v>
      </c>
      <c r="C929" s="1">
        <v>45068.543912037036</v>
      </c>
      <c r="D929" t="s">
        <v>868</v>
      </c>
      <c r="E929" t="s">
        <v>45</v>
      </c>
      <c r="F929" t="s">
        <v>2726</v>
      </c>
      <c r="G929" t="s">
        <v>523</v>
      </c>
      <c r="H929" t="s">
        <v>2599</v>
      </c>
      <c r="I929" t="s">
        <v>2727</v>
      </c>
      <c r="J929" t="s">
        <v>37</v>
      </c>
      <c r="K929" t="s">
        <v>2725</v>
      </c>
      <c r="L929" t="s">
        <v>2728</v>
      </c>
      <c r="M929" t="s">
        <v>21</v>
      </c>
      <c r="N929" s="9"/>
    </row>
    <row r="930" spans="1:21" x14ac:dyDescent="0.3">
      <c r="A930" s="1">
        <v>45065.603900462964</v>
      </c>
      <c r="B930" s="1">
        <v>45068.547199074077</v>
      </c>
      <c r="C930" s="1">
        <v>45068.547199074077</v>
      </c>
      <c r="D930" t="s">
        <v>868</v>
      </c>
      <c r="E930" t="s">
        <v>45</v>
      </c>
      <c r="F930" t="s">
        <v>2730</v>
      </c>
      <c r="G930" t="s">
        <v>523</v>
      </c>
      <c r="H930" t="s">
        <v>2731</v>
      </c>
      <c r="I930" t="s">
        <v>2732</v>
      </c>
      <c r="J930" t="s">
        <v>37</v>
      </c>
      <c r="K930" t="s">
        <v>2729</v>
      </c>
      <c r="L930" t="s">
        <v>2733</v>
      </c>
      <c r="M930" t="s">
        <v>21</v>
      </c>
      <c r="N930" s="9"/>
    </row>
    <row r="931" spans="1:21" x14ac:dyDescent="0.3">
      <c r="A931" s="1">
        <v>45065.603993055556</v>
      </c>
      <c r="B931" s="1">
        <v>45070.339722222219</v>
      </c>
      <c r="C931" s="1">
        <v>45070.339722222219</v>
      </c>
      <c r="D931" t="s">
        <v>868</v>
      </c>
      <c r="E931" t="s">
        <v>82</v>
      </c>
      <c r="F931" t="s">
        <v>2735</v>
      </c>
      <c r="G931" t="s">
        <v>526</v>
      </c>
      <c r="H931" t="s">
        <v>2736</v>
      </c>
      <c r="I931" t="s">
        <v>2737</v>
      </c>
      <c r="J931" t="s">
        <v>37</v>
      </c>
      <c r="K931" t="s">
        <v>2734</v>
      </c>
      <c r="L931" t="s">
        <v>2738</v>
      </c>
      <c r="M931" t="s">
        <v>21</v>
      </c>
      <c r="N931" s="9"/>
    </row>
    <row r="932" spans="1:21" x14ac:dyDescent="0.3">
      <c r="A932" s="1">
        <v>45065.604085648149</v>
      </c>
      <c r="B932" s="1">
        <v>45068.55972222222</v>
      </c>
      <c r="C932" s="1">
        <v>45068.55972222222</v>
      </c>
      <c r="D932" t="s">
        <v>868</v>
      </c>
      <c r="E932" t="s">
        <v>82</v>
      </c>
      <c r="F932" t="s">
        <v>2740</v>
      </c>
      <c r="G932" t="s">
        <v>526</v>
      </c>
      <c r="H932" t="s">
        <v>603</v>
      </c>
      <c r="I932" t="s">
        <v>1099</v>
      </c>
      <c r="J932" t="s">
        <v>37</v>
      </c>
      <c r="K932" t="s">
        <v>2739</v>
      </c>
      <c r="L932" t="s">
        <v>2741</v>
      </c>
      <c r="M932" t="s">
        <v>21</v>
      </c>
      <c r="N932" s="9"/>
    </row>
    <row r="933" spans="1:21" x14ac:dyDescent="0.3">
      <c r="A933" s="1">
        <v>45065.604178240741</v>
      </c>
      <c r="B933" s="1">
        <v>45068.59002314815</v>
      </c>
      <c r="C933" s="1">
        <v>45068.59002314815</v>
      </c>
      <c r="D933" t="s">
        <v>868</v>
      </c>
      <c r="E933" t="s">
        <v>82</v>
      </c>
      <c r="F933" t="s">
        <v>2742</v>
      </c>
      <c r="G933" t="s">
        <v>526</v>
      </c>
      <c r="H933" t="s">
        <v>73</v>
      </c>
      <c r="I933" t="s">
        <v>527</v>
      </c>
      <c r="J933" t="s">
        <v>37</v>
      </c>
      <c r="K933" t="s">
        <v>524</v>
      </c>
      <c r="L933" t="s">
        <v>528</v>
      </c>
      <c r="M933" t="s">
        <v>21</v>
      </c>
      <c r="N933" s="9"/>
    </row>
    <row r="934" spans="1:21" x14ac:dyDescent="0.3">
      <c r="A934" s="1">
        <v>45065.604259259257</v>
      </c>
      <c r="B934" s="1">
        <v>45083.532847222225</v>
      </c>
      <c r="C934" s="1">
        <v>45083.532847222225</v>
      </c>
      <c r="D934" t="s">
        <v>868</v>
      </c>
      <c r="E934" t="s">
        <v>82</v>
      </c>
      <c r="F934" t="s">
        <v>2744</v>
      </c>
      <c r="G934" t="s">
        <v>526</v>
      </c>
      <c r="H934" t="s">
        <v>2745</v>
      </c>
      <c r="I934" t="s">
        <v>2746</v>
      </c>
      <c r="J934" t="s">
        <v>37</v>
      </c>
      <c r="K934" t="s">
        <v>2743</v>
      </c>
      <c r="L934" t="s">
        <v>2747</v>
      </c>
      <c r="M934" t="s">
        <v>21</v>
      </c>
      <c r="N934" s="9"/>
    </row>
    <row r="935" spans="1:21" x14ac:dyDescent="0.3">
      <c r="A935" s="1">
        <v>45065.604363425926</v>
      </c>
      <c r="B935" s="1">
        <v>45077.580625000002</v>
      </c>
      <c r="C935" s="1">
        <v>45077.580625000002</v>
      </c>
      <c r="D935" t="s">
        <v>868</v>
      </c>
      <c r="E935" t="s">
        <v>82</v>
      </c>
      <c r="F935" t="s">
        <v>2749</v>
      </c>
      <c r="G935" t="s">
        <v>526</v>
      </c>
      <c r="H935" t="s">
        <v>473</v>
      </c>
      <c r="I935" t="s">
        <v>1382</v>
      </c>
      <c r="J935" t="s">
        <v>37</v>
      </c>
      <c r="K935" t="s">
        <v>2748</v>
      </c>
      <c r="L935" t="s">
        <v>2750</v>
      </c>
      <c r="M935" t="s">
        <v>21</v>
      </c>
      <c r="N935" s="9"/>
    </row>
    <row r="936" spans="1:21" x14ac:dyDescent="0.3">
      <c r="A936" s="1">
        <v>45065.604467592595</v>
      </c>
      <c r="B936" s="1">
        <v>45069.421712962961</v>
      </c>
      <c r="C936" s="1">
        <v>45069.421712962961</v>
      </c>
      <c r="D936" t="s">
        <v>868</v>
      </c>
      <c r="E936" t="s">
        <v>82</v>
      </c>
      <c r="F936" t="s">
        <v>2752</v>
      </c>
      <c r="G936" t="s">
        <v>526</v>
      </c>
      <c r="H936" t="s">
        <v>1552</v>
      </c>
      <c r="I936" t="s">
        <v>2753</v>
      </c>
      <c r="J936" t="s">
        <v>37</v>
      </c>
      <c r="K936" t="s">
        <v>2751</v>
      </c>
      <c r="L936" t="s">
        <v>2754</v>
      </c>
      <c r="M936" t="s">
        <v>21</v>
      </c>
      <c r="N936" s="9"/>
    </row>
    <row r="937" spans="1:21" x14ac:dyDescent="0.3">
      <c r="A937" s="1">
        <v>45065.604548611111</v>
      </c>
      <c r="B937" s="1">
        <v>45083.656354166669</v>
      </c>
      <c r="C937" s="1">
        <v>45083.656354166669</v>
      </c>
      <c r="D937" t="s">
        <v>868</v>
      </c>
      <c r="E937" t="s">
        <v>82</v>
      </c>
      <c r="F937" t="s">
        <v>2755</v>
      </c>
      <c r="G937" t="s">
        <v>526</v>
      </c>
      <c r="H937" t="s">
        <v>532</v>
      </c>
      <c r="I937" t="s">
        <v>533</v>
      </c>
      <c r="J937" t="s">
        <v>37</v>
      </c>
      <c r="K937" t="s">
        <v>530</v>
      </c>
      <c r="L937" t="s">
        <v>534</v>
      </c>
      <c r="M937" t="s">
        <v>22</v>
      </c>
      <c r="N937" s="9"/>
    </row>
    <row r="938" spans="1:21" x14ac:dyDescent="0.3">
      <c r="A938" s="1">
        <v>45065.604548611111</v>
      </c>
      <c r="B938" s="1">
        <v>45083.656354166669</v>
      </c>
      <c r="C938" s="1">
        <v>45083.656354166669</v>
      </c>
      <c r="D938" t="s">
        <v>868</v>
      </c>
      <c r="E938" t="s">
        <v>82</v>
      </c>
      <c r="F938" t="s">
        <v>2755</v>
      </c>
      <c r="N938" s="9">
        <v>44645</v>
      </c>
      <c r="O938" s="7">
        <v>1</v>
      </c>
      <c r="P938" s="8">
        <v>2310</v>
      </c>
      <c r="Q938" s="8">
        <v>841</v>
      </c>
      <c r="R938" t="s">
        <v>1034</v>
      </c>
      <c r="S938" t="s">
        <v>2756</v>
      </c>
      <c r="T938" s="3">
        <v>6024</v>
      </c>
      <c r="U938" s="8" t="s">
        <v>22</v>
      </c>
    </row>
    <row r="939" spans="1:21" x14ac:dyDescent="0.3">
      <c r="A939" s="1">
        <v>45065.604629629626</v>
      </c>
      <c r="B939" s="1">
        <v>45090.578043981484</v>
      </c>
      <c r="C939" s="1">
        <v>45090.578043981484</v>
      </c>
      <c r="D939" t="s">
        <v>868</v>
      </c>
      <c r="E939" t="s">
        <v>82</v>
      </c>
      <c r="F939" t="s">
        <v>2758</v>
      </c>
      <c r="G939" t="s">
        <v>2759</v>
      </c>
      <c r="H939" t="s">
        <v>56</v>
      </c>
      <c r="I939" t="s">
        <v>68</v>
      </c>
      <c r="J939" t="s">
        <v>37</v>
      </c>
      <c r="K939" t="s">
        <v>2757</v>
      </c>
      <c r="L939" t="s">
        <v>2760</v>
      </c>
      <c r="M939" t="s">
        <v>21</v>
      </c>
      <c r="N939" s="9"/>
    </row>
    <row r="940" spans="1:21" x14ac:dyDescent="0.3">
      <c r="A940" s="1">
        <v>45065.604710648149</v>
      </c>
      <c r="B940" s="1">
        <v>45090.470173611109</v>
      </c>
      <c r="C940" s="1">
        <v>45090.470173611109</v>
      </c>
      <c r="D940" t="s">
        <v>868</v>
      </c>
      <c r="E940" t="s">
        <v>82</v>
      </c>
      <c r="F940" t="s">
        <v>2762</v>
      </c>
      <c r="G940" t="s">
        <v>2759</v>
      </c>
      <c r="H940" t="s">
        <v>2763</v>
      </c>
      <c r="I940" t="s">
        <v>2764</v>
      </c>
      <c r="J940" t="s">
        <v>37</v>
      </c>
      <c r="K940" t="s">
        <v>2761</v>
      </c>
      <c r="L940" t="s">
        <v>2765</v>
      </c>
      <c r="M940" t="s">
        <v>21</v>
      </c>
      <c r="N940" s="9"/>
    </row>
    <row r="941" spans="1:21" x14ac:dyDescent="0.3">
      <c r="A941" s="1">
        <v>45065.604780092595</v>
      </c>
      <c r="B941" s="1">
        <v>45090.396817129629</v>
      </c>
      <c r="C941" s="1">
        <v>45090.396817129629</v>
      </c>
      <c r="D941" t="s">
        <v>868</v>
      </c>
      <c r="E941" t="s">
        <v>203</v>
      </c>
      <c r="F941" t="s">
        <v>2767</v>
      </c>
      <c r="G941" t="s">
        <v>2768</v>
      </c>
      <c r="H941" t="s">
        <v>2769</v>
      </c>
      <c r="I941" t="s">
        <v>2770</v>
      </c>
      <c r="J941" t="s">
        <v>402</v>
      </c>
      <c r="K941" t="s">
        <v>2766</v>
      </c>
      <c r="L941" t="s">
        <v>2771</v>
      </c>
      <c r="M941" t="s">
        <v>21</v>
      </c>
      <c r="N941" s="9"/>
    </row>
    <row r="942" spans="1:21" x14ac:dyDescent="0.3">
      <c r="A942" s="1">
        <v>45065.604861111111</v>
      </c>
      <c r="B942" s="1">
        <v>45086.471562500003</v>
      </c>
      <c r="C942" s="1">
        <v>45086.471562500003</v>
      </c>
      <c r="D942" t="s">
        <v>868</v>
      </c>
      <c r="E942" t="s">
        <v>203</v>
      </c>
      <c r="F942" t="s">
        <v>2772</v>
      </c>
      <c r="G942" t="s">
        <v>2768</v>
      </c>
      <c r="H942" t="s">
        <v>1673</v>
      </c>
      <c r="I942" t="s">
        <v>2773</v>
      </c>
      <c r="J942" t="s">
        <v>426</v>
      </c>
      <c r="K942" t="s">
        <v>2774</v>
      </c>
      <c r="L942" t="s">
        <v>2775</v>
      </c>
      <c r="M942" t="s">
        <v>22</v>
      </c>
      <c r="N942" s="9"/>
    </row>
    <row r="943" spans="1:21" x14ac:dyDescent="0.3">
      <c r="A943" s="1">
        <v>45065.604861111111</v>
      </c>
      <c r="B943" s="1">
        <v>45086.471562500003</v>
      </c>
      <c r="C943" s="1">
        <v>45086.471562500003</v>
      </c>
      <c r="D943" t="s">
        <v>868</v>
      </c>
      <c r="E943" t="s">
        <v>203</v>
      </c>
      <c r="F943" t="s">
        <v>2772</v>
      </c>
      <c r="N943" s="9">
        <v>44735</v>
      </c>
      <c r="O943" s="7">
        <v>1</v>
      </c>
      <c r="P943" s="8">
        <v>2310</v>
      </c>
      <c r="Q943" s="8">
        <v>841</v>
      </c>
      <c r="R943" t="s">
        <v>1034</v>
      </c>
      <c r="S943" t="s">
        <v>2776</v>
      </c>
      <c r="T943" s="3">
        <v>1088</v>
      </c>
      <c r="U943" s="8" t="s">
        <v>22</v>
      </c>
    </row>
    <row r="944" spans="1:21" x14ac:dyDescent="0.3">
      <c r="A944" s="1">
        <v>45065.604861111111</v>
      </c>
      <c r="B944" s="1">
        <v>45086.471562500003</v>
      </c>
      <c r="C944" s="1">
        <v>45086.471562500003</v>
      </c>
      <c r="D944" t="s">
        <v>868</v>
      </c>
      <c r="E944" t="s">
        <v>203</v>
      </c>
      <c r="F944" t="s">
        <v>2772</v>
      </c>
      <c r="N944" s="9">
        <v>44552</v>
      </c>
      <c r="O944" s="7">
        <v>1</v>
      </c>
      <c r="P944" s="8">
        <v>2310</v>
      </c>
      <c r="Q944" s="8">
        <v>841</v>
      </c>
      <c r="R944" t="s">
        <v>1034</v>
      </c>
      <c r="S944" t="s">
        <v>2776</v>
      </c>
      <c r="T944" s="3">
        <v>1050</v>
      </c>
      <c r="U944" s="8" t="s">
        <v>22</v>
      </c>
    </row>
    <row r="945" spans="1:21" x14ac:dyDescent="0.3">
      <c r="A945" s="1">
        <v>45065.60496527778</v>
      </c>
      <c r="B945" s="1">
        <v>45068.564004629632</v>
      </c>
      <c r="C945" s="1">
        <v>45068.564004629632</v>
      </c>
      <c r="D945" t="s">
        <v>868</v>
      </c>
      <c r="E945" t="s">
        <v>203</v>
      </c>
      <c r="F945" t="s">
        <v>2777</v>
      </c>
      <c r="G945" t="s">
        <v>2768</v>
      </c>
      <c r="H945" t="s">
        <v>2778</v>
      </c>
      <c r="I945" t="s">
        <v>2779</v>
      </c>
      <c r="J945" t="s">
        <v>37</v>
      </c>
      <c r="K945" t="s">
        <v>2780</v>
      </c>
      <c r="L945" t="s">
        <v>2781</v>
      </c>
      <c r="M945" t="s">
        <v>22</v>
      </c>
      <c r="N945" s="9"/>
    </row>
    <row r="946" spans="1:21" x14ac:dyDescent="0.3">
      <c r="A946" s="1">
        <v>45065.60496527778</v>
      </c>
      <c r="B946" s="1">
        <v>45068.564004629632</v>
      </c>
      <c r="C946" s="1">
        <v>45068.564004629632</v>
      </c>
      <c r="D946" t="s">
        <v>868</v>
      </c>
      <c r="E946" t="s">
        <v>203</v>
      </c>
      <c r="F946" t="s">
        <v>2777</v>
      </c>
      <c r="N946" s="9">
        <v>44152</v>
      </c>
      <c r="O946" s="7">
        <v>1</v>
      </c>
      <c r="P946" s="8">
        <v>2411</v>
      </c>
      <c r="Q946" s="8">
        <v>841</v>
      </c>
      <c r="R946" t="s">
        <v>1034</v>
      </c>
      <c r="S946" t="s">
        <v>2782</v>
      </c>
      <c r="T946" s="24">
        <v>2632</v>
      </c>
      <c r="U946" s="8" t="s">
        <v>22</v>
      </c>
    </row>
    <row r="947" spans="1:21" x14ac:dyDescent="0.3">
      <c r="A947" s="1">
        <v>45065.605057870373</v>
      </c>
      <c r="B947" s="1">
        <v>45065.605057870373</v>
      </c>
      <c r="C947" s="1">
        <v>45068.564004629632</v>
      </c>
      <c r="D947" t="s">
        <v>868</v>
      </c>
      <c r="E947" t="s">
        <v>203</v>
      </c>
      <c r="F947" t="s">
        <v>2784</v>
      </c>
      <c r="G947" t="s">
        <v>2768</v>
      </c>
      <c r="H947" t="s">
        <v>1250</v>
      </c>
      <c r="I947" t="s">
        <v>3753</v>
      </c>
      <c r="J947" t="s">
        <v>37</v>
      </c>
      <c r="K947" t="s">
        <v>2783</v>
      </c>
      <c r="L947" t="s">
        <v>3618</v>
      </c>
      <c r="M947" t="s">
        <v>3609</v>
      </c>
      <c r="N947" s="9"/>
    </row>
    <row r="948" spans="1:21" x14ac:dyDescent="0.3">
      <c r="A948" s="1">
        <v>45065.605162037034</v>
      </c>
      <c r="B948" s="1">
        <v>45065.605162037034</v>
      </c>
      <c r="C948" s="1">
        <v>45068.564004629632</v>
      </c>
      <c r="D948" t="s">
        <v>868</v>
      </c>
      <c r="E948" t="s">
        <v>203</v>
      </c>
      <c r="F948" t="s">
        <v>2785</v>
      </c>
      <c r="G948" t="s">
        <v>2768</v>
      </c>
      <c r="H948" t="s">
        <v>1883</v>
      </c>
      <c r="I948" t="s">
        <v>3695</v>
      </c>
      <c r="J948" t="s">
        <v>37</v>
      </c>
      <c r="K948" s="2" t="s">
        <v>3696</v>
      </c>
      <c r="L948" t="s">
        <v>3697</v>
      </c>
      <c r="M948" t="s">
        <v>3609</v>
      </c>
      <c r="N948" s="9"/>
    </row>
    <row r="949" spans="1:21" x14ac:dyDescent="0.3">
      <c r="A949" s="1">
        <v>45065.605231481481</v>
      </c>
      <c r="B949" s="1">
        <v>45065.605231481481</v>
      </c>
      <c r="C949" s="1">
        <v>45068.564004629632</v>
      </c>
      <c r="D949" t="s">
        <v>868</v>
      </c>
      <c r="E949" t="s">
        <v>203</v>
      </c>
      <c r="F949" t="s">
        <v>2786</v>
      </c>
      <c r="G949" t="s">
        <v>2768</v>
      </c>
      <c r="H949" t="s">
        <v>1883</v>
      </c>
      <c r="I949" t="s">
        <v>3695</v>
      </c>
      <c r="J949" t="s">
        <v>37</v>
      </c>
      <c r="K949" s="2" t="s">
        <v>3696</v>
      </c>
      <c r="L949" t="s">
        <v>3697</v>
      </c>
      <c r="M949" t="s">
        <v>3609</v>
      </c>
      <c r="N949" s="9"/>
    </row>
    <row r="950" spans="1:21" x14ac:dyDescent="0.3">
      <c r="A950" s="1">
        <v>45065.605300925927</v>
      </c>
      <c r="B950" s="1">
        <v>45083.586412037039</v>
      </c>
      <c r="C950" s="1">
        <v>45083.586412037039</v>
      </c>
      <c r="D950" t="s">
        <v>868</v>
      </c>
      <c r="E950" t="s">
        <v>203</v>
      </c>
      <c r="F950" t="s">
        <v>2788</v>
      </c>
      <c r="G950" t="s">
        <v>2768</v>
      </c>
      <c r="H950" t="s">
        <v>1830</v>
      </c>
      <c r="I950" t="s">
        <v>679</v>
      </c>
      <c r="J950" t="s">
        <v>37</v>
      </c>
      <c r="K950" t="s">
        <v>2787</v>
      </c>
      <c r="L950" t="s">
        <v>2789</v>
      </c>
      <c r="M950" t="s">
        <v>21</v>
      </c>
      <c r="N950" s="9"/>
    </row>
    <row r="951" spans="1:21" x14ac:dyDescent="0.3">
      <c r="A951" s="1">
        <v>45065.605381944442</v>
      </c>
      <c r="B951" s="1">
        <v>45068.546400462961</v>
      </c>
      <c r="C951" s="1">
        <v>45068.546400462961</v>
      </c>
      <c r="D951" t="s">
        <v>868</v>
      </c>
      <c r="E951" t="s">
        <v>203</v>
      </c>
      <c r="F951" t="s">
        <v>2791</v>
      </c>
      <c r="G951" t="s">
        <v>808</v>
      </c>
      <c r="H951" t="s">
        <v>2792</v>
      </c>
      <c r="I951" t="s">
        <v>2793</v>
      </c>
      <c r="J951" t="s">
        <v>37</v>
      </c>
      <c r="K951" t="s">
        <v>2790</v>
      </c>
      <c r="L951" t="s">
        <v>2794</v>
      </c>
      <c r="M951" t="s">
        <v>21</v>
      </c>
      <c r="N951" s="9"/>
    </row>
    <row r="952" spans="1:21" x14ac:dyDescent="0.3">
      <c r="A952" s="1">
        <v>45065.605451388888</v>
      </c>
      <c r="B952" s="1">
        <v>45068.576840277776</v>
      </c>
      <c r="C952" s="1">
        <v>45068.576840277776</v>
      </c>
      <c r="D952" t="s">
        <v>868</v>
      </c>
      <c r="E952" t="s">
        <v>203</v>
      </c>
      <c r="F952" t="s">
        <v>2796</v>
      </c>
      <c r="G952" t="s">
        <v>808</v>
      </c>
      <c r="H952" t="s">
        <v>1857</v>
      </c>
      <c r="I952" t="s">
        <v>2797</v>
      </c>
      <c r="J952" t="s">
        <v>79</v>
      </c>
      <c r="K952" t="s">
        <v>2795</v>
      </c>
      <c r="L952" t="s">
        <v>2798</v>
      </c>
      <c r="M952" t="s">
        <v>21</v>
      </c>
      <c r="N952" s="9"/>
    </row>
    <row r="953" spans="1:21" x14ac:dyDescent="0.3">
      <c r="A953" s="1">
        <v>45065.605532407404</v>
      </c>
      <c r="B953" s="1">
        <v>45068.549710648149</v>
      </c>
      <c r="C953" s="1">
        <v>45068.549710648149</v>
      </c>
      <c r="D953" t="s">
        <v>868</v>
      </c>
      <c r="E953" t="s">
        <v>203</v>
      </c>
      <c r="F953" t="s">
        <v>2800</v>
      </c>
      <c r="G953" t="s">
        <v>808</v>
      </c>
      <c r="H953" t="s">
        <v>849</v>
      </c>
      <c r="I953" t="s">
        <v>1902</v>
      </c>
      <c r="J953" t="s">
        <v>37</v>
      </c>
      <c r="K953" t="s">
        <v>2799</v>
      </c>
      <c r="L953" t="s">
        <v>2801</v>
      </c>
      <c r="M953" t="s">
        <v>21</v>
      </c>
      <c r="N953" s="9"/>
    </row>
    <row r="954" spans="1:21" x14ac:dyDescent="0.3">
      <c r="A954" s="1">
        <v>45065.605624999997</v>
      </c>
      <c r="B954" s="1">
        <v>45085.864814814813</v>
      </c>
      <c r="C954" s="1">
        <v>45085.864814814813</v>
      </c>
      <c r="D954" t="s">
        <v>868</v>
      </c>
      <c r="E954" t="s">
        <v>82</v>
      </c>
      <c r="F954" t="s">
        <v>2803</v>
      </c>
      <c r="G954" t="s">
        <v>2804</v>
      </c>
      <c r="H954" t="s">
        <v>1444</v>
      </c>
      <c r="I954" t="s">
        <v>2805</v>
      </c>
      <c r="J954" t="s">
        <v>79</v>
      </c>
      <c r="K954" t="s">
        <v>2802</v>
      </c>
      <c r="L954" t="s">
        <v>2806</v>
      </c>
      <c r="M954" t="s">
        <v>21</v>
      </c>
      <c r="N954" s="9"/>
    </row>
    <row r="955" spans="1:21" x14ac:dyDescent="0.3">
      <c r="A955" s="1">
        <v>45065.605706018519</v>
      </c>
      <c r="B955" s="1">
        <v>45069.628553240742</v>
      </c>
      <c r="C955" s="1">
        <v>45069.628553240742</v>
      </c>
      <c r="D955" t="s">
        <v>868</v>
      </c>
      <c r="E955" t="s">
        <v>82</v>
      </c>
      <c r="F955" t="s">
        <v>2808</v>
      </c>
      <c r="G955" t="s">
        <v>2804</v>
      </c>
      <c r="H955" t="s">
        <v>275</v>
      </c>
      <c r="I955" t="s">
        <v>2809</v>
      </c>
      <c r="J955" t="s">
        <v>37</v>
      </c>
      <c r="K955" t="s">
        <v>2807</v>
      </c>
      <c r="L955" t="s">
        <v>2810</v>
      </c>
      <c r="M955" t="s">
        <v>21</v>
      </c>
      <c r="N955" s="9"/>
    </row>
    <row r="956" spans="1:21" x14ac:dyDescent="0.3">
      <c r="A956" s="1">
        <v>45065.605763888889</v>
      </c>
      <c r="B956" s="1">
        <v>45085.662430555552</v>
      </c>
      <c r="C956" s="1">
        <v>45085.662430555552</v>
      </c>
      <c r="D956" t="s">
        <v>868</v>
      </c>
      <c r="E956" t="s">
        <v>82</v>
      </c>
      <c r="F956" t="s">
        <v>2812</v>
      </c>
      <c r="G956" t="s">
        <v>2804</v>
      </c>
      <c r="H956" t="s">
        <v>2813</v>
      </c>
      <c r="I956" t="s">
        <v>2814</v>
      </c>
      <c r="J956" t="s">
        <v>37</v>
      </c>
      <c r="K956" t="s">
        <v>2811</v>
      </c>
      <c r="L956" t="s">
        <v>2815</v>
      </c>
      <c r="M956" t="s">
        <v>22</v>
      </c>
      <c r="N956" s="9"/>
    </row>
    <row r="957" spans="1:21" x14ac:dyDescent="0.3">
      <c r="A957" s="1">
        <v>45065.605763888889</v>
      </c>
      <c r="B957" s="1">
        <v>45085.662430555552</v>
      </c>
      <c r="C957" s="1">
        <v>45085.662430555552</v>
      </c>
      <c r="D957" t="s">
        <v>868</v>
      </c>
      <c r="E957" t="s">
        <v>82</v>
      </c>
      <c r="F957" t="s">
        <v>2812</v>
      </c>
      <c r="N957" s="9">
        <v>44435</v>
      </c>
      <c r="O957" s="7">
        <v>1</v>
      </c>
      <c r="P957" s="8">
        <v>2411</v>
      </c>
      <c r="Q957" s="8">
        <v>511</v>
      </c>
      <c r="R957" t="s">
        <v>1034</v>
      </c>
      <c r="S957" t="s">
        <v>2816</v>
      </c>
      <c r="T957" s="3">
        <v>4342</v>
      </c>
      <c r="U957" s="8" t="s">
        <v>22</v>
      </c>
    </row>
    <row r="958" spans="1:21" x14ac:dyDescent="0.3">
      <c r="A958" s="1">
        <v>45065.605763888889</v>
      </c>
      <c r="B958" s="1">
        <v>45085.662430555552</v>
      </c>
      <c r="C958" s="1">
        <v>45085.662430555552</v>
      </c>
      <c r="D958" t="s">
        <v>868</v>
      </c>
      <c r="E958" t="s">
        <v>82</v>
      </c>
      <c r="F958" t="s">
        <v>2812</v>
      </c>
      <c r="N958" s="9">
        <v>44804</v>
      </c>
      <c r="O958" s="7">
        <v>1</v>
      </c>
      <c r="P958" s="8">
        <v>2411</v>
      </c>
      <c r="Q958" s="8">
        <v>511</v>
      </c>
      <c r="R958" t="s">
        <v>1034</v>
      </c>
      <c r="S958" t="s">
        <v>2816</v>
      </c>
      <c r="T958" s="3">
        <v>4157</v>
      </c>
      <c r="U958" s="8" t="s">
        <v>22</v>
      </c>
    </row>
    <row r="959" spans="1:21" x14ac:dyDescent="0.3">
      <c r="A959" s="1">
        <v>45065.605763888889</v>
      </c>
      <c r="B959" s="1">
        <v>45085.662430555552</v>
      </c>
      <c r="C959" s="1">
        <v>45085.662430555552</v>
      </c>
      <c r="D959" t="s">
        <v>868</v>
      </c>
      <c r="E959" t="s">
        <v>82</v>
      </c>
      <c r="F959" t="s">
        <v>2812</v>
      </c>
      <c r="N959" s="9">
        <v>44186</v>
      </c>
      <c r="O959" s="7">
        <v>1</v>
      </c>
      <c r="P959" s="8">
        <v>2411</v>
      </c>
      <c r="Q959" s="8">
        <v>511</v>
      </c>
      <c r="R959" t="s">
        <v>1034</v>
      </c>
      <c r="S959" t="s">
        <v>2817</v>
      </c>
      <c r="T959" s="3">
        <v>4157</v>
      </c>
      <c r="U959" s="8" t="s">
        <v>22</v>
      </c>
    </row>
    <row r="960" spans="1:21" x14ac:dyDescent="0.3">
      <c r="A960" s="1">
        <v>45065.605833333335</v>
      </c>
      <c r="B960" s="1">
        <v>45070.541481481479</v>
      </c>
      <c r="C960" s="1">
        <v>45070.541481481479</v>
      </c>
      <c r="D960" t="s">
        <v>868</v>
      </c>
      <c r="E960" t="s">
        <v>82</v>
      </c>
      <c r="F960" t="s">
        <v>1328</v>
      </c>
      <c r="G960" t="s">
        <v>2804</v>
      </c>
      <c r="H960" t="s">
        <v>2819</v>
      </c>
      <c r="I960" t="s">
        <v>2820</v>
      </c>
      <c r="J960" t="s">
        <v>37</v>
      </c>
      <c r="K960" t="s">
        <v>2818</v>
      </c>
      <c r="L960" t="s">
        <v>2821</v>
      </c>
      <c r="M960" t="s">
        <v>21</v>
      </c>
      <c r="N960" s="9"/>
    </row>
    <row r="961" spans="1:21" x14ac:dyDescent="0.3">
      <c r="A961" s="1">
        <v>45065.605902777781</v>
      </c>
      <c r="B961" s="1">
        <v>45079.611122685186</v>
      </c>
      <c r="C961" s="1">
        <v>45079.611122685186</v>
      </c>
      <c r="D961" t="s">
        <v>868</v>
      </c>
      <c r="E961" t="s">
        <v>45</v>
      </c>
      <c r="F961" t="s">
        <v>2823</v>
      </c>
      <c r="G961" t="s">
        <v>811</v>
      </c>
      <c r="H961" t="s">
        <v>424</v>
      </c>
      <c r="I961" t="s">
        <v>2824</v>
      </c>
      <c r="J961" t="s">
        <v>37</v>
      </c>
      <c r="K961" t="s">
        <v>2822</v>
      </c>
      <c r="L961" t="s">
        <v>2825</v>
      </c>
      <c r="M961" t="s">
        <v>3611</v>
      </c>
      <c r="N961" s="8">
        <v>44481</v>
      </c>
      <c r="O961" s="7">
        <v>1</v>
      </c>
      <c r="P961" s="8">
        <v>2310</v>
      </c>
      <c r="Q961" s="8">
        <v>841</v>
      </c>
      <c r="R961" t="s">
        <v>1034</v>
      </c>
      <c r="S961" t="s">
        <v>3681</v>
      </c>
      <c r="T961" s="3">
        <v>3217.5</v>
      </c>
      <c r="U961" s="8" t="s">
        <v>3618</v>
      </c>
    </row>
    <row r="962" spans="1:21" x14ac:dyDescent="0.3">
      <c r="A962" s="1">
        <v>45065.605983796297</v>
      </c>
      <c r="B962" s="1">
        <v>45068.550196759257</v>
      </c>
      <c r="C962" s="1">
        <v>45068.550196759257</v>
      </c>
      <c r="D962" t="s">
        <v>868</v>
      </c>
      <c r="E962" t="s">
        <v>45</v>
      </c>
      <c r="F962" t="s">
        <v>2827</v>
      </c>
      <c r="G962" t="s">
        <v>811</v>
      </c>
      <c r="H962" t="s">
        <v>367</v>
      </c>
      <c r="I962" t="s">
        <v>2828</v>
      </c>
      <c r="J962" t="s">
        <v>37</v>
      </c>
      <c r="K962" t="s">
        <v>2826</v>
      </c>
      <c r="L962" t="s">
        <v>2829</v>
      </c>
      <c r="M962" t="s">
        <v>21</v>
      </c>
      <c r="N962" s="9"/>
    </row>
    <row r="963" spans="1:21" x14ac:dyDescent="0.3">
      <c r="A963" s="1">
        <v>45065.606087962966</v>
      </c>
      <c r="B963" s="1">
        <v>45071.440578703703</v>
      </c>
      <c r="C963" s="1">
        <v>45071.440578703703</v>
      </c>
      <c r="D963" t="s">
        <v>868</v>
      </c>
      <c r="E963" t="s">
        <v>45</v>
      </c>
      <c r="F963" t="s">
        <v>2831</v>
      </c>
      <c r="G963" t="s">
        <v>811</v>
      </c>
      <c r="H963" t="s">
        <v>1152</v>
      </c>
      <c r="I963" t="s">
        <v>2832</v>
      </c>
      <c r="J963" t="s">
        <v>37</v>
      </c>
      <c r="K963" t="s">
        <v>2830</v>
      </c>
      <c r="L963" t="s">
        <v>2833</v>
      </c>
      <c r="M963" t="s">
        <v>21</v>
      </c>
      <c r="N963" s="9"/>
    </row>
    <row r="964" spans="1:21" x14ac:dyDescent="0.3">
      <c r="A964" s="1">
        <v>45065.606168981481</v>
      </c>
      <c r="B964" s="1">
        <v>45065.606168981481</v>
      </c>
      <c r="C964" s="1">
        <v>45071.440578703703</v>
      </c>
      <c r="D964" t="s">
        <v>868</v>
      </c>
      <c r="E964" t="s">
        <v>45</v>
      </c>
      <c r="F964" t="s">
        <v>2835</v>
      </c>
      <c r="G964" t="s">
        <v>811</v>
      </c>
      <c r="H964" t="s">
        <v>174</v>
      </c>
      <c r="I964" t="s">
        <v>3682</v>
      </c>
      <c r="J964" t="s">
        <v>37</v>
      </c>
      <c r="K964" t="s">
        <v>2834</v>
      </c>
      <c r="L964" t="s">
        <v>3618</v>
      </c>
      <c r="M964" t="s">
        <v>3609</v>
      </c>
      <c r="N964" s="9"/>
    </row>
    <row r="965" spans="1:21" x14ac:dyDescent="0.3">
      <c r="A965" s="1">
        <v>45065.606249999997</v>
      </c>
      <c r="B965" s="1">
        <v>45089.437048611115</v>
      </c>
      <c r="C965" s="1">
        <v>45089.437048611115</v>
      </c>
      <c r="D965" t="s">
        <v>868</v>
      </c>
      <c r="E965" t="s">
        <v>50</v>
      </c>
      <c r="F965" t="s">
        <v>1074</v>
      </c>
      <c r="G965" t="s">
        <v>2224</v>
      </c>
      <c r="H965" t="s">
        <v>1176</v>
      </c>
      <c r="I965" t="s">
        <v>1795</v>
      </c>
      <c r="J965" t="s">
        <v>37</v>
      </c>
      <c r="K965" t="s">
        <v>2836</v>
      </c>
      <c r="L965" t="s">
        <v>2837</v>
      </c>
      <c r="M965" t="s">
        <v>21</v>
      </c>
      <c r="N965" s="9"/>
    </row>
    <row r="966" spans="1:21" x14ac:dyDescent="0.3">
      <c r="A966" s="1">
        <v>45065.60633101852</v>
      </c>
      <c r="B966" s="1">
        <v>45068.568819444445</v>
      </c>
      <c r="C966" s="1">
        <v>45068.568819444445</v>
      </c>
      <c r="D966" t="s">
        <v>868</v>
      </c>
      <c r="E966" t="s">
        <v>50</v>
      </c>
      <c r="F966" t="s">
        <v>2839</v>
      </c>
      <c r="G966" t="s">
        <v>2224</v>
      </c>
      <c r="H966" t="s">
        <v>2167</v>
      </c>
      <c r="I966" t="s">
        <v>679</v>
      </c>
      <c r="J966" t="s">
        <v>79</v>
      </c>
      <c r="K966" t="s">
        <v>2838</v>
      </c>
      <c r="L966" t="s">
        <v>2840</v>
      </c>
      <c r="M966" t="s">
        <v>21</v>
      </c>
      <c r="N966" s="9"/>
    </row>
    <row r="967" spans="1:21" x14ac:dyDescent="0.3">
      <c r="A967" s="1">
        <v>45065.606412037036</v>
      </c>
      <c r="B967" s="1">
        <v>45068.54420138889</v>
      </c>
      <c r="C967" s="1">
        <v>45068.54420138889</v>
      </c>
      <c r="D967" t="s">
        <v>868</v>
      </c>
      <c r="E967" t="s">
        <v>50</v>
      </c>
      <c r="F967" t="s">
        <v>2841</v>
      </c>
      <c r="G967" t="s">
        <v>2224</v>
      </c>
      <c r="H967" t="s">
        <v>727</v>
      </c>
      <c r="I967" t="s">
        <v>1294</v>
      </c>
      <c r="J967" t="s">
        <v>79</v>
      </c>
      <c r="K967" t="s">
        <v>2842</v>
      </c>
      <c r="L967" t="s">
        <v>2843</v>
      </c>
      <c r="M967" t="s">
        <v>21</v>
      </c>
      <c r="N967" s="9"/>
    </row>
    <row r="968" spans="1:21" x14ac:dyDescent="0.3">
      <c r="A968" s="1">
        <v>45065.606481481482</v>
      </c>
      <c r="B968" s="1">
        <v>45068.543668981481</v>
      </c>
      <c r="C968" s="1">
        <v>45068.543668981481</v>
      </c>
      <c r="D968" t="s">
        <v>868</v>
      </c>
      <c r="E968" t="s">
        <v>50</v>
      </c>
      <c r="F968" t="s">
        <v>2845</v>
      </c>
      <c r="G968" t="s">
        <v>2224</v>
      </c>
      <c r="H968" t="s">
        <v>2846</v>
      </c>
      <c r="I968" t="s">
        <v>2847</v>
      </c>
      <c r="J968" t="s">
        <v>79</v>
      </c>
      <c r="K968" t="s">
        <v>2844</v>
      </c>
      <c r="L968" t="s">
        <v>2848</v>
      </c>
      <c r="M968" t="s">
        <v>21</v>
      </c>
      <c r="N968" s="9"/>
    </row>
    <row r="969" spans="1:21" x14ac:dyDescent="0.3">
      <c r="A969" s="1">
        <v>45065.606562499997</v>
      </c>
      <c r="B969" s="1">
        <v>45068.54550925926</v>
      </c>
      <c r="C969" s="1">
        <v>45068.54550925926</v>
      </c>
      <c r="D969" t="s">
        <v>868</v>
      </c>
      <c r="E969" t="s">
        <v>50</v>
      </c>
      <c r="F969" t="s">
        <v>2849</v>
      </c>
      <c r="G969" t="s">
        <v>2224</v>
      </c>
      <c r="H969" t="s">
        <v>2850</v>
      </c>
      <c r="I969" t="s">
        <v>2851</v>
      </c>
      <c r="J969" t="s">
        <v>37</v>
      </c>
      <c r="K969" t="s">
        <v>2852</v>
      </c>
      <c r="L969" t="s">
        <v>2853</v>
      </c>
      <c r="M969" t="s">
        <v>21</v>
      </c>
      <c r="N969" s="9"/>
    </row>
    <row r="970" spans="1:21" x14ac:dyDescent="0.3">
      <c r="A970" s="1">
        <v>45065.60664351852</v>
      </c>
      <c r="B970" s="1">
        <v>45086.355162037034</v>
      </c>
      <c r="C970" s="1">
        <v>45086.355162037034</v>
      </c>
      <c r="D970" t="s">
        <v>868</v>
      </c>
      <c r="E970" t="s">
        <v>64</v>
      </c>
      <c r="F970" t="s">
        <v>2855</v>
      </c>
      <c r="G970" t="s">
        <v>2856</v>
      </c>
      <c r="H970" t="s">
        <v>2857</v>
      </c>
      <c r="I970" t="s">
        <v>2858</v>
      </c>
      <c r="J970" t="s">
        <v>37</v>
      </c>
      <c r="K970" t="s">
        <v>2854</v>
      </c>
      <c r="L970" t="s">
        <v>2859</v>
      </c>
      <c r="M970" t="s">
        <v>3611</v>
      </c>
      <c r="N970" s="9">
        <v>45113</v>
      </c>
      <c r="O970" s="7">
        <v>7</v>
      </c>
      <c r="P970" s="8">
        <v>2415</v>
      </c>
      <c r="Q970" s="8">
        <v>899</v>
      </c>
      <c r="R970" t="s">
        <v>1034</v>
      </c>
      <c r="S970" s="6" t="s">
        <v>3664</v>
      </c>
      <c r="T970" s="3">
        <v>5936</v>
      </c>
      <c r="U970" s="8" t="s">
        <v>3628</v>
      </c>
    </row>
    <row r="971" spans="1:21" x14ac:dyDescent="0.3">
      <c r="A971" s="1">
        <v>45065.606724537036</v>
      </c>
      <c r="B971" s="1">
        <v>45083.507199074076</v>
      </c>
      <c r="C971" s="1">
        <v>45083.507210648146</v>
      </c>
      <c r="D971" t="s">
        <v>868</v>
      </c>
      <c r="E971" t="s">
        <v>64</v>
      </c>
      <c r="F971" t="s">
        <v>2861</v>
      </c>
      <c r="G971" t="s">
        <v>2856</v>
      </c>
      <c r="H971" t="s">
        <v>2862</v>
      </c>
      <c r="I971" t="s">
        <v>2863</v>
      </c>
      <c r="J971" t="s">
        <v>1056</v>
      </c>
      <c r="K971" t="s">
        <v>2860</v>
      </c>
      <c r="L971" t="s">
        <v>2864</v>
      </c>
      <c r="M971" t="s">
        <v>21</v>
      </c>
      <c r="N971" s="9"/>
    </row>
    <row r="972" spans="1:21" x14ac:dyDescent="0.3">
      <c r="A972" s="1">
        <v>45065.606793981482</v>
      </c>
      <c r="B972" s="1">
        <v>45068.547650462962</v>
      </c>
      <c r="C972" s="1">
        <v>45068.547650462962</v>
      </c>
      <c r="D972" t="s">
        <v>868</v>
      </c>
      <c r="E972" t="s">
        <v>64</v>
      </c>
      <c r="F972" t="s">
        <v>2866</v>
      </c>
      <c r="G972" t="s">
        <v>2856</v>
      </c>
      <c r="H972" t="s">
        <v>55</v>
      </c>
      <c r="I972" t="s">
        <v>1100</v>
      </c>
      <c r="J972" t="s">
        <v>37</v>
      </c>
      <c r="K972" t="s">
        <v>2865</v>
      </c>
      <c r="L972" t="s">
        <v>2867</v>
      </c>
      <c r="M972" t="s">
        <v>21</v>
      </c>
      <c r="N972" s="9"/>
    </row>
    <row r="973" spans="1:21" x14ac:dyDescent="0.3">
      <c r="A973" s="1">
        <v>45065.606874999998</v>
      </c>
      <c r="B973" s="1">
        <v>45091.484236111108</v>
      </c>
      <c r="C973" s="1">
        <v>45068.547650462962</v>
      </c>
      <c r="D973" t="s">
        <v>868</v>
      </c>
      <c r="E973" t="s">
        <v>64</v>
      </c>
      <c r="F973" t="s">
        <v>2869</v>
      </c>
      <c r="G973" t="s">
        <v>2856</v>
      </c>
      <c r="H973" t="s">
        <v>2008</v>
      </c>
      <c r="I973" t="s">
        <v>2870</v>
      </c>
      <c r="J973" t="s">
        <v>37</v>
      </c>
      <c r="K973" t="s">
        <v>2868</v>
      </c>
      <c r="L973" t="s">
        <v>2871</v>
      </c>
      <c r="M973" t="s">
        <v>3609</v>
      </c>
      <c r="N973" s="9"/>
    </row>
    <row r="974" spans="1:21" x14ac:dyDescent="0.3">
      <c r="A974" s="1">
        <v>45065.60696759259</v>
      </c>
      <c r="B974" s="1">
        <v>45076.486238425925</v>
      </c>
      <c r="C974" s="1">
        <v>45076.486250000002</v>
      </c>
      <c r="D974" t="s">
        <v>868</v>
      </c>
      <c r="E974" t="s">
        <v>64</v>
      </c>
      <c r="F974" t="s">
        <v>2873</v>
      </c>
      <c r="G974" t="s">
        <v>2856</v>
      </c>
      <c r="H974" t="s">
        <v>661</v>
      </c>
      <c r="I974" t="s">
        <v>2874</v>
      </c>
      <c r="J974" t="s">
        <v>79</v>
      </c>
      <c r="K974" t="s">
        <v>2872</v>
      </c>
      <c r="L974" t="s">
        <v>2875</v>
      </c>
      <c r="M974" t="s">
        <v>21</v>
      </c>
      <c r="N974" s="9"/>
    </row>
    <row r="975" spans="1:21" x14ac:dyDescent="0.3">
      <c r="A975" s="1">
        <v>45065.607060185182</v>
      </c>
      <c r="B975" s="1">
        <v>45076.312662037039</v>
      </c>
      <c r="C975" s="1">
        <v>45076.312662037039</v>
      </c>
      <c r="D975" t="s">
        <v>868</v>
      </c>
      <c r="E975" t="s">
        <v>64</v>
      </c>
      <c r="F975" t="s">
        <v>2877</v>
      </c>
      <c r="G975" t="s">
        <v>2856</v>
      </c>
      <c r="H975" t="s">
        <v>479</v>
      </c>
      <c r="I975" t="s">
        <v>2878</v>
      </c>
      <c r="J975" t="s">
        <v>37</v>
      </c>
      <c r="K975" t="s">
        <v>2876</v>
      </c>
      <c r="L975" t="s">
        <v>2879</v>
      </c>
      <c r="M975" t="s">
        <v>21</v>
      </c>
      <c r="N975" s="9"/>
    </row>
    <row r="976" spans="1:21" x14ac:dyDescent="0.3">
      <c r="A976" s="1">
        <v>45065.607141203705</v>
      </c>
      <c r="B976" s="1">
        <v>45083.498333333337</v>
      </c>
      <c r="C976" s="1">
        <v>45083.498333333337</v>
      </c>
      <c r="D976" t="s">
        <v>868</v>
      </c>
      <c r="E976" t="s">
        <v>64</v>
      </c>
      <c r="F976" t="s">
        <v>2881</v>
      </c>
      <c r="G976" t="s">
        <v>2856</v>
      </c>
      <c r="H976" t="s">
        <v>2882</v>
      </c>
      <c r="I976" t="s">
        <v>2883</v>
      </c>
      <c r="J976" t="s">
        <v>37</v>
      </c>
      <c r="K976" t="s">
        <v>2880</v>
      </c>
      <c r="L976" t="s">
        <v>2884</v>
      </c>
      <c r="M976" t="s">
        <v>21</v>
      </c>
      <c r="N976" s="9"/>
    </row>
    <row r="977" spans="1:21" x14ac:dyDescent="0.3">
      <c r="A977" s="1">
        <v>45065.607222222221</v>
      </c>
      <c r="B977" s="1">
        <v>45083.502546296295</v>
      </c>
      <c r="C977" s="1">
        <v>45083.502546296295</v>
      </c>
      <c r="D977" t="s">
        <v>868</v>
      </c>
      <c r="E977" t="s">
        <v>64</v>
      </c>
      <c r="F977" t="s">
        <v>2885</v>
      </c>
      <c r="G977" t="s">
        <v>2856</v>
      </c>
      <c r="H977" t="s">
        <v>2038</v>
      </c>
      <c r="I977" t="s">
        <v>1186</v>
      </c>
      <c r="J977" t="s">
        <v>37</v>
      </c>
      <c r="K977" t="s">
        <v>2886</v>
      </c>
      <c r="L977" t="s">
        <v>2887</v>
      </c>
      <c r="M977" t="s">
        <v>21</v>
      </c>
      <c r="N977" s="9"/>
    </row>
    <row r="978" spans="1:21" x14ac:dyDescent="0.3">
      <c r="A978" s="1">
        <v>45065.607303240744</v>
      </c>
      <c r="B978" s="1">
        <v>45068.542129629626</v>
      </c>
      <c r="C978" s="1">
        <v>45068.542129629626</v>
      </c>
      <c r="D978" t="s">
        <v>868</v>
      </c>
      <c r="E978" t="s">
        <v>64</v>
      </c>
      <c r="F978" t="s">
        <v>2889</v>
      </c>
      <c r="G978" t="s">
        <v>2856</v>
      </c>
      <c r="H978" t="s">
        <v>2890</v>
      </c>
      <c r="I978" t="s">
        <v>2891</v>
      </c>
      <c r="J978" t="s">
        <v>37</v>
      </c>
      <c r="K978" t="s">
        <v>2888</v>
      </c>
      <c r="L978" t="s">
        <v>2892</v>
      </c>
      <c r="M978" t="s">
        <v>21</v>
      </c>
      <c r="N978" s="9"/>
    </row>
    <row r="979" spans="1:21" x14ac:dyDescent="0.3">
      <c r="A979" s="1">
        <v>45065.607395833336</v>
      </c>
      <c r="B979" s="1">
        <v>45068.658576388887</v>
      </c>
      <c r="C979" s="1">
        <v>45068.658576388887</v>
      </c>
      <c r="D979" t="s">
        <v>868</v>
      </c>
      <c r="E979" t="s">
        <v>64</v>
      </c>
      <c r="F979" t="s">
        <v>2893</v>
      </c>
      <c r="G979" t="s">
        <v>2856</v>
      </c>
      <c r="H979" t="s">
        <v>927</v>
      </c>
      <c r="I979" t="s">
        <v>2894</v>
      </c>
      <c r="J979" t="s">
        <v>37</v>
      </c>
      <c r="K979" t="s">
        <v>2895</v>
      </c>
      <c r="L979" t="s">
        <v>2896</v>
      </c>
      <c r="M979" t="s">
        <v>21</v>
      </c>
      <c r="N979" s="9"/>
    </row>
    <row r="980" spans="1:21" x14ac:dyDescent="0.3">
      <c r="A980" s="1">
        <v>45065.607476851852</v>
      </c>
      <c r="B980" s="1">
        <v>45083.500335648147</v>
      </c>
      <c r="C980" s="1">
        <v>45083.500335648147</v>
      </c>
      <c r="D980" t="s">
        <v>868</v>
      </c>
      <c r="E980" t="s">
        <v>64</v>
      </c>
      <c r="F980" t="s">
        <v>2897</v>
      </c>
      <c r="G980" t="s">
        <v>2856</v>
      </c>
      <c r="H980" t="s">
        <v>603</v>
      </c>
      <c r="I980" t="s">
        <v>2898</v>
      </c>
      <c r="J980" t="s">
        <v>37</v>
      </c>
      <c r="K980" t="s">
        <v>2899</v>
      </c>
      <c r="L980" t="s">
        <v>2900</v>
      </c>
      <c r="M980" t="s">
        <v>21</v>
      </c>
      <c r="N980" s="9"/>
    </row>
    <row r="981" spans="1:21" x14ac:dyDescent="0.3">
      <c r="A981" s="1">
        <v>45065.607557870368</v>
      </c>
      <c r="B981" s="1">
        <v>45093.506203703706</v>
      </c>
      <c r="C981" s="1">
        <v>45093.506203703706</v>
      </c>
      <c r="D981" t="s">
        <v>868</v>
      </c>
      <c r="E981" t="s">
        <v>64</v>
      </c>
      <c r="F981" t="s">
        <v>2902</v>
      </c>
      <c r="G981" t="s">
        <v>2856</v>
      </c>
      <c r="H981" t="s">
        <v>927</v>
      </c>
      <c r="I981" t="s">
        <v>2894</v>
      </c>
      <c r="J981" t="s">
        <v>37</v>
      </c>
      <c r="K981" t="s">
        <v>2901</v>
      </c>
      <c r="L981" t="s">
        <v>2896</v>
      </c>
      <c r="M981" t="s">
        <v>3611</v>
      </c>
      <c r="N981" s="9">
        <v>44635</v>
      </c>
      <c r="O981" s="7">
        <v>1</v>
      </c>
      <c r="P981" s="8">
        <v>2310</v>
      </c>
      <c r="Q981" s="8">
        <v>418</v>
      </c>
      <c r="R981" t="s">
        <v>1034</v>
      </c>
      <c r="S981" s="4" t="s">
        <v>3653</v>
      </c>
      <c r="T981" s="3">
        <v>936</v>
      </c>
      <c r="U981" s="8" t="s">
        <v>3628</v>
      </c>
    </row>
    <row r="982" spans="1:21" x14ac:dyDescent="0.3">
      <c r="A982" s="1">
        <v>45065.607557870368</v>
      </c>
      <c r="B982" s="1">
        <v>45069.423680555556</v>
      </c>
      <c r="C982" s="1">
        <v>45069.423680555556</v>
      </c>
      <c r="D982" t="s">
        <v>868</v>
      </c>
      <c r="E982" t="s">
        <v>64</v>
      </c>
      <c r="F982" t="s">
        <v>2902</v>
      </c>
      <c r="G982" s="20"/>
      <c r="H982" s="20"/>
      <c r="I982" s="20"/>
      <c r="J982" s="20"/>
      <c r="K982" s="20"/>
      <c r="L982" s="20"/>
      <c r="M982" s="20"/>
      <c r="N982" s="9">
        <v>44824</v>
      </c>
      <c r="O982" s="7">
        <v>1</v>
      </c>
      <c r="P982" s="8">
        <v>2310</v>
      </c>
      <c r="Q982" s="8">
        <v>418</v>
      </c>
      <c r="R982" t="s">
        <v>1034</v>
      </c>
      <c r="S982" s="4" t="s">
        <v>3653</v>
      </c>
      <c r="T982" s="3">
        <v>932</v>
      </c>
      <c r="U982" s="8" t="s">
        <v>22</v>
      </c>
    </row>
    <row r="983" spans="1:21" x14ac:dyDescent="0.3">
      <c r="A983" s="1">
        <v>45065.60765046296</v>
      </c>
      <c r="B983" s="1">
        <v>45069.302673611113</v>
      </c>
      <c r="C983" s="1">
        <v>45069.302673611113</v>
      </c>
      <c r="D983" t="s">
        <v>868</v>
      </c>
      <c r="E983" t="s">
        <v>15</v>
      </c>
      <c r="F983" t="s">
        <v>2903</v>
      </c>
      <c r="G983" t="s">
        <v>817</v>
      </c>
      <c r="H983" t="s">
        <v>2904</v>
      </c>
      <c r="I983" t="s">
        <v>2905</v>
      </c>
      <c r="J983" t="s">
        <v>37</v>
      </c>
      <c r="K983" t="s">
        <v>2906</v>
      </c>
      <c r="L983" t="s">
        <v>2907</v>
      </c>
      <c r="M983" t="s">
        <v>21</v>
      </c>
      <c r="N983" s="9"/>
    </row>
    <row r="984" spans="1:21" x14ac:dyDescent="0.3">
      <c r="A984" s="1">
        <v>45065.607743055552</v>
      </c>
      <c r="B984" s="1">
        <v>45068.618159722224</v>
      </c>
      <c r="C984" s="1">
        <v>45068.618159722224</v>
      </c>
      <c r="D984" t="s">
        <v>868</v>
      </c>
      <c r="E984" t="s">
        <v>15</v>
      </c>
      <c r="F984" t="s">
        <v>2909</v>
      </c>
      <c r="G984" t="s">
        <v>817</v>
      </c>
      <c r="H984" t="s">
        <v>2910</v>
      </c>
      <c r="I984" t="s">
        <v>2911</v>
      </c>
      <c r="J984" t="s">
        <v>79</v>
      </c>
      <c r="K984" t="s">
        <v>2908</v>
      </c>
      <c r="L984" t="s">
        <v>2912</v>
      </c>
      <c r="M984" t="s">
        <v>21</v>
      </c>
      <c r="N984" s="9"/>
    </row>
    <row r="985" spans="1:21" x14ac:dyDescent="0.3">
      <c r="A985" s="1">
        <v>45065.607824074075</v>
      </c>
      <c r="B985" s="1">
        <v>45072.464108796295</v>
      </c>
      <c r="C985" s="1">
        <v>45072.464108796295</v>
      </c>
      <c r="D985" t="s">
        <v>868</v>
      </c>
      <c r="E985" t="s">
        <v>15</v>
      </c>
      <c r="F985" t="s">
        <v>2914</v>
      </c>
      <c r="G985" t="s">
        <v>817</v>
      </c>
      <c r="H985" t="s">
        <v>689</v>
      </c>
      <c r="I985" t="s">
        <v>690</v>
      </c>
      <c r="J985" t="s">
        <v>37</v>
      </c>
      <c r="K985" t="s">
        <v>2913</v>
      </c>
      <c r="L985" t="s">
        <v>2915</v>
      </c>
      <c r="M985" t="s">
        <v>21</v>
      </c>
      <c r="N985" s="9"/>
    </row>
    <row r="986" spans="1:21" x14ac:dyDescent="0.3">
      <c r="A986" s="1">
        <v>45065.607905092591</v>
      </c>
      <c r="B986" s="1">
        <v>45083.605879629627</v>
      </c>
      <c r="C986" s="1">
        <v>45083.605879629627</v>
      </c>
      <c r="D986" t="s">
        <v>868</v>
      </c>
      <c r="E986" t="s">
        <v>15</v>
      </c>
      <c r="F986" t="s">
        <v>2917</v>
      </c>
      <c r="G986" t="s">
        <v>817</v>
      </c>
      <c r="H986" t="s">
        <v>2918</v>
      </c>
      <c r="I986" t="s">
        <v>2919</v>
      </c>
      <c r="J986" t="s">
        <v>37</v>
      </c>
      <c r="K986" t="s">
        <v>2916</v>
      </c>
      <c r="L986" t="s">
        <v>2920</v>
      </c>
      <c r="M986" t="s">
        <v>21</v>
      </c>
      <c r="N986" s="9"/>
    </row>
    <row r="987" spans="1:21" x14ac:dyDescent="0.3">
      <c r="A987" s="1">
        <v>45065.607986111114</v>
      </c>
      <c r="B987" s="1">
        <v>45069.300069444442</v>
      </c>
      <c r="C987" s="1">
        <v>45069.300069444442</v>
      </c>
      <c r="D987" t="s">
        <v>868</v>
      </c>
      <c r="E987" t="s">
        <v>15</v>
      </c>
      <c r="F987" t="s">
        <v>2922</v>
      </c>
      <c r="G987" t="s">
        <v>817</v>
      </c>
      <c r="H987" t="s">
        <v>2904</v>
      </c>
      <c r="I987" t="s">
        <v>2905</v>
      </c>
      <c r="J987" t="s">
        <v>37</v>
      </c>
      <c r="K987" t="s">
        <v>2921</v>
      </c>
      <c r="L987" t="s">
        <v>2923</v>
      </c>
      <c r="M987" t="s">
        <v>21</v>
      </c>
      <c r="N987" s="9"/>
    </row>
    <row r="988" spans="1:21" x14ac:dyDescent="0.3">
      <c r="A988" s="1">
        <v>45065.608055555553</v>
      </c>
      <c r="B988" s="1">
        <v>45083.535752314812</v>
      </c>
      <c r="C988" s="1">
        <v>45083.535752314812</v>
      </c>
      <c r="D988" t="s">
        <v>868</v>
      </c>
      <c r="E988" t="s">
        <v>15</v>
      </c>
      <c r="F988" t="s">
        <v>2924</v>
      </c>
      <c r="G988" t="s">
        <v>817</v>
      </c>
      <c r="H988" t="s">
        <v>2925</v>
      </c>
      <c r="I988" t="s">
        <v>2926</v>
      </c>
      <c r="J988" t="s">
        <v>37</v>
      </c>
      <c r="K988" t="s">
        <v>2927</v>
      </c>
      <c r="L988" t="s">
        <v>2928</v>
      </c>
      <c r="M988" t="s">
        <v>21</v>
      </c>
      <c r="N988" s="9"/>
    </row>
    <row r="989" spans="1:21" x14ac:dyDescent="0.3">
      <c r="A989" s="1">
        <v>45065.608124999999</v>
      </c>
      <c r="B989" s="1">
        <v>45070.518564814818</v>
      </c>
      <c r="C989" s="1">
        <v>45070.518564814818</v>
      </c>
      <c r="D989" t="s">
        <v>868</v>
      </c>
      <c r="E989" t="s">
        <v>203</v>
      </c>
      <c r="F989" t="s">
        <v>2929</v>
      </c>
      <c r="G989" t="s">
        <v>820</v>
      </c>
      <c r="H989" t="s">
        <v>616</v>
      </c>
      <c r="I989" t="s">
        <v>2930</v>
      </c>
      <c r="J989" t="s">
        <v>37</v>
      </c>
      <c r="K989" t="s">
        <v>2931</v>
      </c>
      <c r="L989" t="s">
        <v>2932</v>
      </c>
      <c r="M989" t="s">
        <v>21</v>
      </c>
      <c r="N989" s="9"/>
    </row>
    <row r="990" spans="1:21" x14ac:dyDescent="0.3">
      <c r="A990" s="1">
        <v>45065.608217592591</v>
      </c>
      <c r="B990" s="1">
        <v>45068.544062499997</v>
      </c>
      <c r="C990" s="1">
        <v>45068.544062499997</v>
      </c>
      <c r="D990" t="s">
        <v>868</v>
      </c>
      <c r="E990" t="s">
        <v>203</v>
      </c>
      <c r="F990" t="s">
        <v>2934</v>
      </c>
      <c r="G990" t="s">
        <v>820</v>
      </c>
      <c r="H990" t="s">
        <v>2935</v>
      </c>
      <c r="I990" t="s">
        <v>2936</v>
      </c>
      <c r="J990" t="s">
        <v>37</v>
      </c>
      <c r="K990" t="s">
        <v>2933</v>
      </c>
      <c r="L990" t="s">
        <v>2937</v>
      </c>
      <c r="M990" t="s">
        <v>21</v>
      </c>
      <c r="N990" s="9"/>
    </row>
    <row r="991" spans="1:21" x14ac:dyDescent="0.3">
      <c r="A991" s="1">
        <v>45065.608287037037</v>
      </c>
      <c r="B991" s="1">
        <v>45068.539247685185</v>
      </c>
      <c r="C991" s="1">
        <v>45068.539247685185</v>
      </c>
      <c r="D991" t="s">
        <v>868</v>
      </c>
      <c r="E991" t="s">
        <v>203</v>
      </c>
      <c r="F991" t="s">
        <v>2938</v>
      </c>
      <c r="G991" t="s">
        <v>820</v>
      </c>
      <c r="H991" t="s">
        <v>1089</v>
      </c>
      <c r="I991" t="s">
        <v>2939</v>
      </c>
      <c r="J991" t="s">
        <v>37</v>
      </c>
      <c r="K991" t="s">
        <v>2940</v>
      </c>
      <c r="L991" t="s">
        <v>2941</v>
      </c>
      <c r="M991" t="s">
        <v>21</v>
      </c>
      <c r="N991" s="9"/>
    </row>
    <row r="992" spans="1:21" x14ac:dyDescent="0.3">
      <c r="A992" s="1">
        <v>45065.608368055553</v>
      </c>
      <c r="B992" s="1">
        <v>45083.515717592592</v>
      </c>
      <c r="C992" s="1">
        <v>45083.515717592592</v>
      </c>
      <c r="D992" t="s">
        <v>868</v>
      </c>
      <c r="E992" t="s">
        <v>203</v>
      </c>
      <c r="F992" t="s">
        <v>2942</v>
      </c>
      <c r="G992" t="s">
        <v>820</v>
      </c>
      <c r="H992" t="s">
        <v>479</v>
      </c>
      <c r="I992" t="s">
        <v>2943</v>
      </c>
      <c r="J992" t="s">
        <v>37</v>
      </c>
      <c r="K992" t="s">
        <v>2944</v>
      </c>
      <c r="L992" t="s">
        <v>2945</v>
      </c>
      <c r="M992" t="s">
        <v>22</v>
      </c>
      <c r="N992" s="9"/>
    </row>
    <row r="993" spans="1:21" x14ac:dyDescent="0.3">
      <c r="A993" s="1">
        <v>45065.608368055553</v>
      </c>
      <c r="B993" s="1">
        <v>45083.515717592592</v>
      </c>
      <c r="C993" s="1">
        <v>45083.515717592592</v>
      </c>
      <c r="D993" t="s">
        <v>868</v>
      </c>
      <c r="E993" t="s">
        <v>203</v>
      </c>
      <c r="F993" t="s">
        <v>2942</v>
      </c>
      <c r="N993" s="9">
        <v>44789</v>
      </c>
      <c r="O993" s="7">
        <v>1</v>
      </c>
      <c r="P993" s="8">
        <v>2310</v>
      </c>
      <c r="Q993" s="8">
        <v>439</v>
      </c>
      <c r="R993" t="s">
        <v>1034</v>
      </c>
      <c r="S993" t="s">
        <v>2946</v>
      </c>
      <c r="T993" s="3">
        <v>1185.4000000000001</v>
      </c>
      <c r="U993" s="8" t="s">
        <v>22</v>
      </c>
    </row>
    <row r="994" spans="1:21" x14ac:dyDescent="0.3">
      <c r="A994" s="1">
        <v>45065.608437499999</v>
      </c>
      <c r="B994" s="1">
        <v>45065.608437499999</v>
      </c>
      <c r="C994" s="1">
        <v>45083.515717592592</v>
      </c>
      <c r="D994" t="s">
        <v>868</v>
      </c>
      <c r="E994" t="s">
        <v>203</v>
      </c>
      <c r="F994" t="s">
        <v>2948</v>
      </c>
      <c r="G994" t="s">
        <v>820</v>
      </c>
      <c r="H994" t="s">
        <v>275</v>
      </c>
      <c r="I994" t="s">
        <v>1200</v>
      </c>
      <c r="J994" t="s">
        <v>37</v>
      </c>
      <c r="K994" t="s">
        <v>2947</v>
      </c>
      <c r="L994" t="s">
        <v>3618</v>
      </c>
      <c r="M994" t="s">
        <v>3609</v>
      </c>
      <c r="N994" s="9"/>
    </row>
    <row r="995" spans="1:21" x14ac:dyDescent="0.3">
      <c r="A995" s="1">
        <v>45065.608506944445</v>
      </c>
      <c r="B995" s="1">
        <v>45068.78125</v>
      </c>
      <c r="C995" s="1">
        <v>45068.78125</v>
      </c>
      <c r="D995" t="s">
        <v>868</v>
      </c>
      <c r="E995" t="s">
        <v>203</v>
      </c>
      <c r="F995" t="s">
        <v>2949</v>
      </c>
      <c r="G995" t="s">
        <v>820</v>
      </c>
      <c r="H995" t="s">
        <v>2950</v>
      </c>
      <c r="I995" t="s">
        <v>2951</v>
      </c>
      <c r="J995" t="s">
        <v>91</v>
      </c>
      <c r="K995" t="s">
        <v>2952</v>
      </c>
      <c r="L995" t="s">
        <v>2953</v>
      </c>
      <c r="M995" t="s">
        <v>3610</v>
      </c>
      <c r="N995" s="9"/>
    </row>
    <row r="996" spans="1:21" x14ac:dyDescent="0.3">
      <c r="A996" s="1">
        <v>45065.608576388891</v>
      </c>
      <c r="B996" s="1">
        <v>45068.655243055553</v>
      </c>
      <c r="C996" s="1">
        <v>45068.655243055553</v>
      </c>
      <c r="D996" t="s">
        <v>868</v>
      </c>
      <c r="E996" t="s">
        <v>203</v>
      </c>
      <c r="F996" t="s">
        <v>2955</v>
      </c>
      <c r="G996" t="s">
        <v>820</v>
      </c>
      <c r="H996" t="s">
        <v>2956</v>
      </c>
      <c r="I996" t="s">
        <v>870</v>
      </c>
      <c r="J996" t="s">
        <v>37</v>
      </c>
      <c r="K996" t="s">
        <v>2954</v>
      </c>
      <c r="L996" t="s">
        <v>2957</v>
      </c>
      <c r="M996" t="s">
        <v>21</v>
      </c>
      <c r="N996" s="9"/>
    </row>
    <row r="997" spans="1:21" x14ac:dyDescent="0.3">
      <c r="A997" s="1">
        <v>45065.60864583333</v>
      </c>
      <c r="B997" s="1">
        <v>45083.538969907408</v>
      </c>
      <c r="C997" s="1">
        <v>45083.538981481484</v>
      </c>
      <c r="D997" t="s">
        <v>868</v>
      </c>
      <c r="E997" t="s">
        <v>203</v>
      </c>
      <c r="F997" t="s">
        <v>2959</v>
      </c>
      <c r="G997" t="s">
        <v>820</v>
      </c>
      <c r="H997" t="s">
        <v>1911</v>
      </c>
      <c r="I997" t="s">
        <v>1956</v>
      </c>
      <c r="J997" t="s">
        <v>37</v>
      </c>
      <c r="K997" t="s">
        <v>2958</v>
      </c>
      <c r="L997" t="s">
        <v>2960</v>
      </c>
      <c r="M997" t="s">
        <v>21</v>
      </c>
      <c r="N997" s="9"/>
    </row>
    <row r="998" spans="1:21" x14ac:dyDescent="0.3">
      <c r="A998" s="1">
        <v>45065.608749999999</v>
      </c>
      <c r="B998" s="1">
        <v>45068.553564814814</v>
      </c>
      <c r="C998" s="1">
        <v>45068.553564814814</v>
      </c>
      <c r="D998" t="s">
        <v>868</v>
      </c>
      <c r="E998" t="s">
        <v>203</v>
      </c>
      <c r="F998" t="s">
        <v>2961</v>
      </c>
      <c r="G998" t="s">
        <v>820</v>
      </c>
      <c r="H998" t="s">
        <v>864</v>
      </c>
      <c r="I998" t="s">
        <v>2962</v>
      </c>
      <c r="J998" t="s">
        <v>37</v>
      </c>
      <c r="K998" t="s">
        <v>2963</v>
      </c>
      <c r="L998" t="s">
        <v>2964</v>
      </c>
      <c r="M998" t="s">
        <v>21</v>
      </c>
      <c r="N998" s="9"/>
    </row>
    <row r="999" spans="1:21" x14ac:dyDescent="0.3">
      <c r="A999" s="1">
        <v>45065.608819444446</v>
      </c>
      <c r="B999" s="1">
        <v>45083.568541666667</v>
      </c>
      <c r="C999" s="1">
        <v>45083.568541666667</v>
      </c>
      <c r="D999" t="s">
        <v>868</v>
      </c>
      <c r="E999" t="s">
        <v>45</v>
      </c>
      <c r="F999" t="s">
        <v>2966</v>
      </c>
      <c r="G999" t="s">
        <v>536</v>
      </c>
      <c r="H999" t="s">
        <v>2967</v>
      </c>
      <c r="I999" t="s">
        <v>2968</v>
      </c>
      <c r="J999" t="s">
        <v>37</v>
      </c>
      <c r="K999" t="s">
        <v>2965</v>
      </c>
      <c r="L999" t="s">
        <v>2969</v>
      </c>
      <c r="M999" t="s">
        <v>22</v>
      </c>
      <c r="N999" s="9"/>
    </row>
    <row r="1000" spans="1:21" x14ac:dyDescent="0.3">
      <c r="A1000" s="1">
        <v>45065.608819444446</v>
      </c>
      <c r="B1000" s="1">
        <v>45083.568541666667</v>
      </c>
      <c r="C1000" s="1">
        <v>45083.568541666667</v>
      </c>
      <c r="D1000" t="s">
        <v>868</v>
      </c>
      <c r="E1000" t="s">
        <v>45</v>
      </c>
      <c r="F1000" t="s">
        <v>2966</v>
      </c>
      <c r="N1000" s="9">
        <v>44490</v>
      </c>
      <c r="O1000" s="7">
        <v>1</v>
      </c>
      <c r="P1000" s="8">
        <v>2310</v>
      </c>
      <c r="Q1000" s="8">
        <v>418</v>
      </c>
      <c r="R1000" t="s">
        <v>2573</v>
      </c>
      <c r="S1000" t="s">
        <v>2970</v>
      </c>
      <c r="T1000" s="3">
        <v>3000</v>
      </c>
      <c r="U1000" s="8" t="s">
        <v>22</v>
      </c>
    </row>
    <row r="1001" spans="1:21" x14ac:dyDescent="0.3">
      <c r="A1001" s="1">
        <v>45065.608888888892</v>
      </c>
      <c r="B1001" s="1">
        <v>45065.608888888892</v>
      </c>
      <c r="C1001" s="1">
        <v>45083.568541666667</v>
      </c>
      <c r="D1001" t="s">
        <v>868</v>
      </c>
      <c r="E1001" t="s">
        <v>45</v>
      </c>
      <c r="F1001" t="s">
        <v>1307</v>
      </c>
      <c r="G1001" t="s">
        <v>536</v>
      </c>
      <c r="H1001" t="s">
        <v>756</v>
      </c>
      <c r="I1001" t="s">
        <v>3683</v>
      </c>
      <c r="J1001" t="s">
        <v>37</v>
      </c>
      <c r="K1001" t="s">
        <v>2971</v>
      </c>
      <c r="L1001" t="s">
        <v>3618</v>
      </c>
      <c r="M1001" t="s">
        <v>3609</v>
      </c>
      <c r="N1001" s="9"/>
    </row>
    <row r="1002" spans="1:21" x14ac:dyDescent="0.3">
      <c r="A1002" s="1">
        <v>45065.608958333331</v>
      </c>
      <c r="B1002" s="1">
        <v>45068.576990740738</v>
      </c>
      <c r="C1002" s="1">
        <v>45068.576990740738</v>
      </c>
      <c r="D1002" t="s">
        <v>868</v>
      </c>
      <c r="E1002" t="s">
        <v>45</v>
      </c>
      <c r="F1002" t="s">
        <v>2973</v>
      </c>
      <c r="G1002" t="s">
        <v>536</v>
      </c>
      <c r="H1002" t="s">
        <v>2722</v>
      </c>
      <c r="I1002" t="s">
        <v>2974</v>
      </c>
      <c r="J1002" t="s">
        <v>79</v>
      </c>
      <c r="K1002" t="s">
        <v>2972</v>
      </c>
      <c r="L1002" t="s">
        <v>2975</v>
      </c>
      <c r="M1002" t="s">
        <v>21</v>
      </c>
      <c r="N1002" s="9"/>
    </row>
    <row r="1003" spans="1:21" x14ac:dyDescent="0.3">
      <c r="A1003" s="1">
        <v>45065.609039351853</v>
      </c>
      <c r="B1003" s="1">
        <v>45093.347928240742</v>
      </c>
      <c r="C1003" s="1">
        <v>45093.347928240742</v>
      </c>
      <c r="D1003" t="s">
        <v>868</v>
      </c>
      <c r="E1003" t="s">
        <v>45</v>
      </c>
      <c r="F1003" t="s">
        <v>2977</v>
      </c>
      <c r="G1003" t="s">
        <v>536</v>
      </c>
      <c r="H1003" t="s">
        <v>1049</v>
      </c>
      <c r="I1003" t="s">
        <v>2978</v>
      </c>
      <c r="J1003" t="s">
        <v>37</v>
      </c>
      <c r="K1003" t="s">
        <v>2976</v>
      </c>
      <c r="L1003" t="s">
        <v>2979</v>
      </c>
      <c r="M1003" t="s">
        <v>22</v>
      </c>
      <c r="N1003" s="9">
        <v>44777</v>
      </c>
      <c r="O1003" s="7">
        <v>1</v>
      </c>
      <c r="P1003" s="8">
        <v>2310</v>
      </c>
      <c r="Q1003" s="8">
        <v>840</v>
      </c>
      <c r="R1003" t="s">
        <v>1034</v>
      </c>
      <c r="S1003" t="s">
        <v>3814</v>
      </c>
      <c r="T1003" s="3">
        <v>868</v>
      </c>
      <c r="U1003" s="8" t="s">
        <v>22</v>
      </c>
    </row>
    <row r="1004" spans="1:21" x14ac:dyDescent="0.3">
      <c r="A1004" s="1">
        <v>45065.609131944446</v>
      </c>
      <c r="B1004" s="1">
        <v>45068.571458333332</v>
      </c>
      <c r="C1004" s="1">
        <v>45068.571458333332</v>
      </c>
      <c r="D1004" t="s">
        <v>868</v>
      </c>
      <c r="E1004" t="s">
        <v>45</v>
      </c>
      <c r="F1004" t="s">
        <v>1122</v>
      </c>
      <c r="G1004" t="s">
        <v>536</v>
      </c>
      <c r="H1004" t="s">
        <v>2980</v>
      </c>
      <c r="I1004" t="s">
        <v>329</v>
      </c>
      <c r="J1004" t="s">
        <v>37</v>
      </c>
      <c r="K1004" t="s">
        <v>2981</v>
      </c>
      <c r="L1004" t="s">
        <v>2982</v>
      </c>
      <c r="M1004" t="s">
        <v>3611</v>
      </c>
      <c r="N1004" s="8">
        <v>44043</v>
      </c>
      <c r="O1004" s="7" t="s">
        <v>3676</v>
      </c>
      <c r="P1004" s="8">
        <v>2310</v>
      </c>
      <c r="Q1004" s="8">
        <v>410</v>
      </c>
      <c r="R1004" t="s">
        <v>1034</v>
      </c>
      <c r="S1004" t="s">
        <v>3685</v>
      </c>
      <c r="T1004" s="3">
        <v>5596</v>
      </c>
      <c r="U1004" s="8" t="s">
        <v>22</v>
      </c>
    </row>
    <row r="1005" spans="1:21" x14ac:dyDescent="0.3">
      <c r="A1005" s="1">
        <v>45065.609224537038</v>
      </c>
      <c r="B1005" s="1">
        <v>45065.609224537038</v>
      </c>
      <c r="C1005" s="1">
        <v>45068.571458333332</v>
      </c>
      <c r="D1005" t="s">
        <v>868</v>
      </c>
      <c r="E1005" t="s">
        <v>45</v>
      </c>
      <c r="F1005" t="s">
        <v>2984</v>
      </c>
      <c r="G1005" t="s">
        <v>536</v>
      </c>
      <c r="H1005" t="s">
        <v>3686</v>
      </c>
      <c r="I1005" t="s">
        <v>3687</v>
      </c>
      <c r="J1005" t="s">
        <v>37</v>
      </c>
      <c r="K1005" s="2" t="s">
        <v>2983</v>
      </c>
      <c r="L1005" t="s">
        <v>3618</v>
      </c>
      <c r="M1005" t="s">
        <v>3609</v>
      </c>
      <c r="N1005" s="9"/>
    </row>
    <row r="1006" spans="1:21" x14ac:dyDescent="0.3">
      <c r="A1006" s="1">
        <v>45065.609305555554</v>
      </c>
      <c r="B1006" s="1">
        <v>45068.53875</v>
      </c>
      <c r="C1006" s="1">
        <v>45068.53875</v>
      </c>
      <c r="D1006" t="s">
        <v>868</v>
      </c>
      <c r="E1006" t="s">
        <v>45</v>
      </c>
      <c r="F1006" t="s">
        <v>2986</v>
      </c>
      <c r="G1006" t="s">
        <v>536</v>
      </c>
      <c r="H1006" t="s">
        <v>1128</v>
      </c>
      <c r="I1006" t="s">
        <v>2987</v>
      </c>
      <c r="J1006" t="s">
        <v>37</v>
      </c>
      <c r="K1006" t="s">
        <v>2985</v>
      </c>
      <c r="L1006" t="s">
        <v>2988</v>
      </c>
      <c r="M1006" t="s">
        <v>21</v>
      </c>
      <c r="N1006" s="9"/>
    </row>
    <row r="1007" spans="1:21" x14ac:dyDescent="0.3">
      <c r="A1007" s="1">
        <v>45065.609375</v>
      </c>
      <c r="B1007" s="1">
        <v>45068.541504629633</v>
      </c>
      <c r="C1007" s="1">
        <v>45068.541504629633</v>
      </c>
      <c r="D1007" t="s">
        <v>868</v>
      </c>
      <c r="E1007" t="s">
        <v>45</v>
      </c>
      <c r="F1007" t="s">
        <v>2990</v>
      </c>
      <c r="G1007" t="s">
        <v>536</v>
      </c>
      <c r="H1007" t="s">
        <v>2991</v>
      </c>
      <c r="I1007" t="s">
        <v>2992</v>
      </c>
      <c r="J1007" t="s">
        <v>37</v>
      </c>
      <c r="K1007" t="s">
        <v>2989</v>
      </c>
      <c r="L1007" t="s">
        <v>2993</v>
      </c>
      <c r="M1007" t="s">
        <v>21</v>
      </c>
      <c r="N1007" s="9"/>
    </row>
    <row r="1008" spans="1:21" x14ac:dyDescent="0.3">
      <c r="A1008" s="1">
        <v>45065.609444444446</v>
      </c>
      <c r="B1008" s="1">
        <v>45083.507268518515</v>
      </c>
      <c r="C1008" s="1">
        <v>45083.507268518515</v>
      </c>
      <c r="D1008" t="s">
        <v>868</v>
      </c>
      <c r="E1008" t="s">
        <v>45</v>
      </c>
      <c r="F1008" t="s">
        <v>2995</v>
      </c>
      <c r="G1008" t="s">
        <v>536</v>
      </c>
      <c r="H1008" t="s">
        <v>2996</v>
      </c>
      <c r="I1008" t="s">
        <v>2997</v>
      </c>
      <c r="J1008" t="s">
        <v>37</v>
      </c>
      <c r="K1008" t="s">
        <v>2994</v>
      </c>
      <c r="L1008" t="s">
        <v>2998</v>
      </c>
      <c r="M1008" t="s">
        <v>21</v>
      </c>
      <c r="N1008" s="9"/>
    </row>
    <row r="1009" spans="1:14" x14ac:dyDescent="0.3">
      <c r="A1009" s="1">
        <v>45065.609502314815</v>
      </c>
      <c r="B1009" s="1">
        <v>45065.609502314815</v>
      </c>
      <c r="C1009" s="1">
        <v>45083.507268518515</v>
      </c>
      <c r="D1009" t="s">
        <v>868</v>
      </c>
      <c r="E1009" t="s">
        <v>45</v>
      </c>
      <c r="F1009" t="s">
        <v>3000</v>
      </c>
      <c r="G1009" t="s">
        <v>536</v>
      </c>
      <c r="H1009" t="s">
        <v>193</v>
      </c>
      <c r="I1009" t="s">
        <v>3684</v>
      </c>
      <c r="J1009" t="s">
        <v>37</v>
      </c>
      <c r="K1009" s="2" t="s">
        <v>2999</v>
      </c>
      <c r="L1009" t="s">
        <v>3618</v>
      </c>
      <c r="M1009" t="s">
        <v>3609</v>
      </c>
      <c r="N1009" s="9"/>
    </row>
    <row r="1010" spans="1:14" x14ac:dyDescent="0.3">
      <c r="A1010" s="1">
        <v>45065.609571759262</v>
      </c>
      <c r="B1010" s="1">
        <v>45090.489085648151</v>
      </c>
      <c r="C1010" s="1">
        <v>45090.489085648151</v>
      </c>
      <c r="D1010" t="s">
        <v>868</v>
      </c>
      <c r="E1010" t="s">
        <v>50</v>
      </c>
      <c r="F1010" t="s">
        <v>3001</v>
      </c>
      <c r="G1010" t="s">
        <v>828</v>
      </c>
      <c r="H1010" t="s">
        <v>3002</v>
      </c>
      <c r="I1010" t="s">
        <v>3003</v>
      </c>
      <c r="J1010" t="s">
        <v>37</v>
      </c>
      <c r="K1010" t="s">
        <v>3004</v>
      </c>
      <c r="L1010" t="s">
        <v>3005</v>
      </c>
      <c r="M1010" t="s">
        <v>21</v>
      </c>
      <c r="N1010" s="9"/>
    </row>
    <row r="1011" spans="1:14" x14ac:dyDescent="0.3">
      <c r="A1011" s="1">
        <v>45065.609629629631</v>
      </c>
      <c r="B1011" s="1">
        <v>45076.447731481479</v>
      </c>
      <c r="C1011" s="1">
        <v>45076.447731481479</v>
      </c>
      <c r="D1011" t="s">
        <v>868</v>
      </c>
      <c r="E1011" t="s">
        <v>50</v>
      </c>
      <c r="F1011" t="s">
        <v>3007</v>
      </c>
      <c r="G1011" t="s">
        <v>828</v>
      </c>
      <c r="H1011" t="s">
        <v>3008</v>
      </c>
      <c r="I1011" t="s">
        <v>3009</v>
      </c>
      <c r="J1011" t="s">
        <v>37</v>
      </c>
      <c r="K1011" t="s">
        <v>3006</v>
      </c>
      <c r="L1011" t="s">
        <v>3010</v>
      </c>
      <c r="M1011" t="s">
        <v>3610</v>
      </c>
      <c r="N1011" s="9"/>
    </row>
    <row r="1012" spans="1:14" x14ac:dyDescent="0.3">
      <c r="A1012" s="1">
        <v>45065.609699074077</v>
      </c>
      <c r="B1012" s="1">
        <v>45090.464907407404</v>
      </c>
      <c r="C1012" s="1">
        <v>45090.464907407404</v>
      </c>
      <c r="D1012" t="s">
        <v>868</v>
      </c>
      <c r="E1012" t="s">
        <v>50</v>
      </c>
      <c r="F1012" t="s">
        <v>3012</v>
      </c>
      <c r="G1012" t="s">
        <v>828</v>
      </c>
      <c r="H1012" t="s">
        <v>3013</v>
      </c>
      <c r="I1012" t="s">
        <v>1294</v>
      </c>
      <c r="J1012" t="s">
        <v>705</v>
      </c>
      <c r="K1012" t="s">
        <v>3011</v>
      </c>
      <c r="L1012" t="s">
        <v>3014</v>
      </c>
      <c r="M1012" t="s">
        <v>21</v>
      </c>
      <c r="N1012" s="9"/>
    </row>
    <row r="1013" spans="1:14" x14ac:dyDescent="0.3">
      <c r="A1013" s="1">
        <v>45065.609756944446</v>
      </c>
      <c r="B1013" s="1">
        <v>45083.496527777781</v>
      </c>
      <c r="C1013" s="1">
        <v>45083.496527777781</v>
      </c>
      <c r="D1013" t="s">
        <v>868</v>
      </c>
      <c r="E1013" t="s">
        <v>50</v>
      </c>
      <c r="F1013" t="s">
        <v>3015</v>
      </c>
      <c r="G1013" t="s">
        <v>828</v>
      </c>
      <c r="H1013" t="s">
        <v>3016</v>
      </c>
      <c r="I1013" t="s">
        <v>3017</v>
      </c>
      <c r="J1013" t="s">
        <v>37</v>
      </c>
      <c r="K1013" t="s">
        <v>3018</v>
      </c>
      <c r="L1013" t="s">
        <v>3019</v>
      </c>
      <c r="M1013" t="s">
        <v>21</v>
      </c>
      <c r="N1013" s="9"/>
    </row>
    <row r="1014" spans="1:14" x14ac:dyDescent="0.3">
      <c r="A1014" s="1">
        <v>45065.609826388885</v>
      </c>
      <c r="B1014" s="1">
        <v>45071.374814814815</v>
      </c>
      <c r="C1014" s="1">
        <v>45071.374814814815</v>
      </c>
      <c r="D1014" t="s">
        <v>868</v>
      </c>
      <c r="E1014" t="s">
        <v>50</v>
      </c>
      <c r="F1014" t="s">
        <v>3021</v>
      </c>
      <c r="G1014" t="s">
        <v>828</v>
      </c>
      <c r="H1014" t="s">
        <v>55</v>
      </c>
      <c r="I1014" t="s">
        <v>3022</v>
      </c>
      <c r="J1014" t="s">
        <v>79</v>
      </c>
      <c r="K1014" t="s">
        <v>3020</v>
      </c>
      <c r="L1014" t="s">
        <v>3023</v>
      </c>
      <c r="M1014" t="s">
        <v>21</v>
      </c>
      <c r="N1014" s="9"/>
    </row>
    <row r="1015" spans="1:14" x14ac:dyDescent="0.3">
      <c r="A1015" s="1">
        <v>45065.609884259262</v>
      </c>
      <c r="B1015" s="1">
        <v>45068.561550925922</v>
      </c>
      <c r="C1015" s="1">
        <v>45068.561550925922</v>
      </c>
      <c r="D1015" t="s">
        <v>868</v>
      </c>
      <c r="E1015" t="s">
        <v>50</v>
      </c>
      <c r="F1015" t="s">
        <v>1207</v>
      </c>
      <c r="G1015" t="s">
        <v>828</v>
      </c>
      <c r="H1015" t="s">
        <v>346</v>
      </c>
      <c r="I1015" t="s">
        <v>3024</v>
      </c>
      <c r="J1015" t="s">
        <v>37</v>
      </c>
      <c r="K1015" t="s">
        <v>3025</v>
      </c>
      <c r="L1015" t="s">
        <v>3026</v>
      </c>
      <c r="M1015" t="s">
        <v>21</v>
      </c>
      <c r="N1015" s="9"/>
    </row>
    <row r="1016" spans="1:14" x14ac:dyDescent="0.3">
      <c r="A1016" s="1">
        <v>45065.609965277778</v>
      </c>
      <c r="B1016" s="1">
        <v>45069.348009259258</v>
      </c>
      <c r="C1016" s="1">
        <v>45069.348009259258</v>
      </c>
      <c r="D1016" t="s">
        <v>868</v>
      </c>
      <c r="E1016" t="s">
        <v>50</v>
      </c>
      <c r="F1016" t="s">
        <v>3028</v>
      </c>
      <c r="G1016" t="s">
        <v>828</v>
      </c>
      <c r="H1016" t="s">
        <v>1250</v>
      </c>
      <c r="I1016" t="s">
        <v>3029</v>
      </c>
      <c r="J1016" t="s">
        <v>37</v>
      </c>
      <c r="K1016" t="s">
        <v>3027</v>
      </c>
      <c r="L1016" t="s">
        <v>3030</v>
      </c>
      <c r="M1016" t="s">
        <v>21</v>
      </c>
      <c r="N1016" s="9"/>
    </row>
    <row r="1017" spans="1:14" x14ac:dyDescent="0.3">
      <c r="A1017" s="1">
        <v>45065.610034722224</v>
      </c>
      <c r="B1017" s="1">
        <v>45083.504004629627</v>
      </c>
      <c r="C1017" s="1">
        <v>45083.504004629627</v>
      </c>
      <c r="D1017" t="s">
        <v>868</v>
      </c>
      <c r="E1017" t="s">
        <v>50</v>
      </c>
      <c r="F1017" t="s">
        <v>3031</v>
      </c>
      <c r="G1017" t="s">
        <v>828</v>
      </c>
      <c r="H1017" t="s">
        <v>3032</v>
      </c>
      <c r="I1017" t="s">
        <v>3033</v>
      </c>
      <c r="J1017" t="s">
        <v>37</v>
      </c>
      <c r="K1017" t="s">
        <v>3034</v>
      </c>
      <c r="L1017" t="s">
        <v>3035</v>
      </c>
      <c r="M1017" t="s">
        <v>21</v>
      </c>
      <c r="N1017" s="9"/>
    </row>
    <row r="1018" spans="1:14" x14ac:dyDescent="0.3">
      <c r="A1018" s="1">
        <v>45065.61010416667</v>
      </c>
      <c r="B1018" s="1">
        <v>45068.57472222222</v>
      </c>
      <c r="C1018" s="1">
        <v>45068.57472222222</v>
      </c>
      <c r="D1018" t="s">
        <v>868</v>
      </c>
      <c r="E1018" t="s">
        <v>203</v>
      </c>
      <c r="F1018" t="s">
        <v>3037</v>
      </c>
      <c r="G1018" t="s">
        <v>3038</v>
      </c>
      <c r="H1018" t="s">
        <v>977</v>
      </c>
      <c r="I1018" t="s">
        <v>3039</v>
      </c>
      <c r="J1018" t="s">
        <v>37</v>
      </c>
      <c r="K1018" t="s">
        <v>3036</v>
      </c>
      <c r="L1018" t="s">
        <v>3040</v>
      </c>
      <c r="M1018" t="s">
        <v>21</v>
      </c>
      <c r="N1018" s="9"/>
    </row>
    <row r="1019" spans="1:14" x14ac:dyDescent="0.3">
      <c r="A1019" s="1">
        <v>45065.610162037039</v>
      </c>
      <c r="B1019" s="1">
        <v>45068.579988425925</v>
      </c>
      <c r="C1019" s="1">
        <v>45068.579988425925</v>
      </c>
      <c r="D1019" t="s">
        <v>868</v>
      </c>
      <c r="E1019" t="s">
        <v>203</v>
      </c>
      <c r="F1019" t="s">
        <v>3042</v>
      </c>
      <c r="G1019" t="s">
        <v>3038</v>
      </c>
      <c r="H1019" t="s">
        <v>727</v>
      </c>
      <c r="I1019" t="s">
        <v>3043</v>
      </c>
      <c r="J1019" t="s">
        <v>37</v>
      </c>
      <c r="K1019" t="s">
        <v>3041</v>
      </c>
      <c r="L1019" t="s">
        <v>3044</v>
      </c>
      <c r="M1019" t="s">
        <v>21</v>
      </c>
      <c r="N1019" s="9"/>
    </row>
    <row r="1020" spans="1:14" x14ac:dyDescent="0.3">
      <c r="A1020" s="1">
        <v>45065.610243055555</v>
      </c>
      <c r="B1020" s="1">
        <v>45083.545555555553</v>
      </c>
      <c r="C1020" s="1">
        <v>45083.545555555553</v>
      </c>
      <c r="D1020" t="s">
        <v>868</v>
      </c>
      <c r="E1020" t="s">
        <v>203</v>
      </c>
      <c r="F1020" t="s">
        <v>3046</v>
      </c>
      <c r="G1020" t="s">
        <v>3038</v>
      </c>
      <c r="H1020" t="s">
        <v>3047</v>
      </c>
      <c r="I1020" t="s">
        <v>3048</v>
      </c>
      <c r="J1020" t="s">
        <v>79</v>
      </c>
      <c r="K1020" t="s">
        <v>3045</v>
      </c>
      <c r="L1020" t="s">
        <v>3049</v>
      </c>
      <c r="M1020" t="s">
        <v>21</v>
      </c>
      <c r="N1020" s="9"/>
    </row>
    <row r="1021" spans="1:14" x14ac:dyDescent="0.3">
      <c r="A1021" s="1">
        <v>45065.610324074078</v>
      </c>
      <c r="B1021" s="1">
        <v>45090.516458333332</v>
      </c>
      <c r="C1021" s="1">
        <v>45090.516458333332</v>
      </c>
      <c r="D1021" t="s">
        <v>868</v>
      </c>
      <c r="E1021" t="s">
        <v>203</v>
      </c>
      <c r="F1021" t="s">
        <v>1118</v>
      </c>
      <c r="G1021" t="s">
        <v>3038</v>
      </c>
      <c r="H1021" t="s">
        <v>3051</v>
      </c>
      <c r="I1021" t="s">
        <v>3052</v>
      </c>
      <c r="J1021" t="s">
        <v>37</v>
      </c>
      <c r="K1021" t="s">
        <v>3050</v>
      </c>
      <c r="L1021" t="s">
        <v>3053</v>
      </c>
      <c r="M1021" t="s">
        <v>21</v>
      </c>
      <c r="N1021" s="9"/>
    </row>
    <row r="1022" spans="1:14" x14ac:dyDescent="0.3">
      <c r="A1022" s="1">
        <v>45065.610405092593</v>
      </c>
      <c r="B1022" s="1">
        <v>45065.610405092593</v>
      </c>
      <c r="C1022" s="1">
        <v>45090.516458333332</v>
      </c>
      <c r="D1022" t="s">
        <v>868</v>
      </c>
      <c r="E1022" t="s">
        <v>203</v>
      </c>
      <c r="F1022" t="s">
        <v>3055</v>
      </c>
      <c r="G1022" t="s">
        <v>3038</v>
      </c>
      <c r="H1022" t="s">
        <v>3773</v>
      </c>
      <c r="I1022" t="s">
        <v>3774</v>
      </c>
      <c r="J1022" t="s">
        <v>37</v>
      </c>
      <c r="K1022" t="s">
        <v>3054</v>
      </c>
      <c r="L1022" t="s">
        <v>3775</v>
      </c>
      <c r="M1022" t="s">
        <v>3609</v>
      </c>
      <c r="N1022" s="9"/>
    </row>
    <row r="1023" spans="1:14" x14ac:dyDescent="0.3">
      <c r="A1023" s="1">
        <v>45065.610474537039</v>
      </c>
      <c r="B1023" s="1">
        <v>45085.593101851853</v>
      </c>
      <c r="C1023" s="1">
        <v>45085.593101851853</v>
      </c>
      <c r="D1023" t="s">
        <v>868</v>
      </c>
      <c r="E1023" t="s">
        <v>203</v>
      </c>
      <c r="F1023" t="s">
        <v>3057</v>
      </c>
      <c r="G1023" t="s">
        <v>3038</v>
      </c>
      <c r="H1023" t="s">
        <v>968</v>
      </c>
      <c r="I1023" t="s">
        <v>3058</v>
      </c>
      <c r="J1023" t="s">
        <v>1158</v>
      </c>
      <c r="K1023" t="s">
        <v>3056</v>
      </c>
      <c r="L1023" t="s">
        <v>3059</v>
      </c>
      <c r="M1023" t="s">
        <v>3609</v>
      </c>
      <c r="N1023" s="9"/>
    </row>
    <row r="1024" spans="1:14" x14ac:dyDescent="0.3">
      <c r="A1024" s="1">
        <v>45065.610532407409</v>
      </c>
      <c r="B1024" s="1">
        <v>45079.594340277778</v>
      </c>
      <c r="C1024" s="1">
        <v>45079.594340277778</v>
      </c>
      <c r="D1024" t="s">
        <v>868</v>
      </c>
      <c r="E1024" t="s">
        <v>50</v>
      </c>
      <c r="F1024" t="s">
        <v>3061</v>
      </c>
      <c r="G1024" t="s">
        <v>543</v>
      </c>
      <c r="H1024" t="s">
        <v>3062</v>
      </c>
      <c r="I1024" t="s">
        <v>1686</v>
      </c>
      <c r="J1024" t="s">
        <v>37</v>
      </c>
      <c r="K1024" t="s">
        <v>3060</v>
      </c>
      <c r="L1024" t="s">
        <v>3063</v>
      </c>
      <c r="M1024" t="s">
        <v>21</v>
      </c>
      <c r="N1024" s="9"/>
    </row>
    <row r="1025" spans="1:21" x14ac:dyDescent="0.3">
      <c r="A1025" s="1">
        <v>45065.610613425924</v>
      </c>
      <c r="B1025" s="1">
        <v>45085.619166666664</v>
      </c>
      <c r="C1025" s="1">
        <v>45085.618993055556</v>
      </c>
      <c r="D1025" t="s">
        <v>868</v>
      </c>
      <c r="E1025" t="s">
        <v>50</v>
      </c>
      <c r="F1025" t="s">
        <v>3065</v>
      </c>
      <c r="G1025" t="s">
        <v>543</v>
      </c>
      <c r="H1025" t="s">
        <v>3066</v>
      </c>
      <c r="I1025" t="s">
        <v>3067</v>
      </c>
      <c r="J1025" t="s">
        <v>37</v>
      </c>
      <c r="K1025" t="s">
        <v>3064</v>
      </c>
      <c r="L1025" t="s">
        <v>3068</v>
      </c>
      <c r="M1025" t="s">
        <v>22</v>
      </c>
      <c r="N1025" s="9"/>
    </row>
    <row r="1026" spans="1:21" x14ac:dyDescent="0.3">
      <c r="A1026" s="1">
        <v>45065.610613425924</v>
      </c>
      <c r="B1026" s="1">
        <v>45085.619166666664</v>
      </c>
      <c r="C1026" s="1">
        <v>45085.618993055556</v>
      </c>
      <c r="D1026" t="s">
        <v>868</v>
      </c>
      <c r="E1026" t="s">
        <v>50</v>
      </c>
      <c r="F1026" t="s">
        <v>3065</v>
      </c>
      <c r="N1026" s="9">
        <v>44876</v>
      </c>
      <c r="O1026" s="7">
        <v>1</v>
      </c>
      <c r="P1026" s="8">
        <v>2310</v>
      </c>
      <c r="Q1026" s="8">
        <v>841</v>
      </c>
      <c r="R1026" t="s">
        <v>1034</v>
      </c>
      <c r="S1026" t="s">
        <v>3069</v>
      </c>
      <c r="T1026" s="3">
        <v>1200</v>
      </c>
      <c r="U1026" s="8" t="s">
        <v>21</v>
      </c>
    </row>
    <row r="1027" spans="1:21" x14ac:dyDescent="0.3">
      <c r="A1027" s="1">
        <v>45065.610694444447</v>
      </c>
      <c r="B1027" s="1">
        <v>45069.475590277776</v>
      </c>
      <c r="C1027" s="1">
        <v>45069.475590277776</v>
      </c>
      <c r="D1027" t="s">
        <v>868</v>
      </c>
      <c r="E1027" t="s">
        <v>50</v>
      </c>
      <c r="F1027" t="s">
        <v>3071</v>
      </c>
      <c r="G1027" t="s">
        <v>543</v>
      </c>
      <c r="H1027" t="s">
        <v>3072</v>
      </c>
      <c r="I1027" t="s">
        <v>3073</v>
      </c>
      <c r="J1027" t="s">
        <v>91</v>
      </c>
      <c r="K1027" t="s">
        <v>3070</v>
      </c>
      <c r="L1027" t="s">
        <v>3074</v>
      </c>
      <c r="M1027" t="s">
        <v>3610</v>
      </c>
      <c r="N1027" s="9"/>
    </row>
    <row r="1028" spans="1:21" x14ac:dyDescent="0.3">
      <c r="A1028" s="1">
        <v>45065.610775462963</v>
      </c>
      <c r="B1028" s="1">
        <v>45090.518425925926</v>
      </c>
      <c r="C1028" s="1">
        <v>45090.518425925926</v>
      </c>
      <c r="D1028" t="s">
        <v>868</v>
      </c>
      <c r="E1028" t="s">
        <v>50</v>
      </c>
      <c r="F1028" t="s">
        <v>3076</v>
      </c>
      <c r="G1028" t="s">
        <v>543</v>
      </c>
      <c r="H1028" t="s">
        <v>3077</v>
      </c>
      <c r="I1028" t="s">
        <v>679</v>
      </c>
      <c r="J1028" t="s">
        <v>37</v>
      </c>
      <c r="K1028" t="s">
        <v>3075</v>
      </c>
      <c r="L1028" t="s">
        <v>3078</v>
      </c>
      <c r="M1028" t="s">
        <v>21</v>
      </c>
      <c r="N1028" s="9"/>
    </row>
    <row r="1029" spans="1:21" x14ac:dyDescent="0.3">
      <c r="A1029" s="1">
        <v>45065.610844907409</v>
      </c>
      <c r="B1029" s="1">
        <v>45065.610844907409</v>
      </c>
      <c r="C1029" s="1">
        <v>45090.518425925926</v>
      </c>
      <c r="D1029" t="s">
        <v>868</v>
      </c>
      <c r="E1029" t="s">
        <v>50</v>
      </c>
      <c r="F1029" t="s">
        <v>3080</v>
      </c>
      <c r="G1029" t="s">
        <v>543</v>
      </c>
      <c r="H1029" t="s">
        <v>2890</v>
      </c>
      <c r="I1029" t="s">
        <v>333</v>
      </c>
      <c r="J1029" t="s">
        <v>37</v>
      </c>
      <c r="K1029" t="s">
        <v>3079</v>
      </c>
      <c r="L1029" t="s">
        <v>3618</v>
      </c>
      <c r="M1029" t="s">
        <v>3609</v>
      </c>
      <c r="N1029" s="9"/>
    </row>
    <row r="1030" spans="1:21" x14ac:dyDescent="0.3">
      <c r="A1030" s="1">
        <v>45065.610925925925</v>
      </c>
      <c r="B1030" s="1">
        <v>45068.565520833334</v>
      </c>
      <c r="C1030" s="1">
        <v>45068.565520833334</v>
      </c>
      <c r="D1030" t="s">
        <v>868</v>
      </c>
      <c r="E1030" t="s">
        <v>50</v>
      </c>
      <c r="F1030" t="s">
        <v>1931</v>
      </c>
      <c r="G1030" t="s">
        <v>543</v>
      </c>
      <c r="H1030" t="s">
        <v>596</v>
      </c>
      <c r="I1030" t="s">
        <v>1382</v>
      </c>
      <c r="J1030" t="s">
        <v>37</v>
      </c>
      <c r="K1030" t="s">
        <v>3081</v>
      </c>
      <c r="L1030" t="s">
        <v>3082</v>
      </c>
      <c r="M1030" t="s">
        <v>21</v>
      </c>
      <c r="N1030" s="9"/>
    </row>
    <row r="1031" spans="1:21" x14ac:dyDescent="0.3">
      <c r="A1031" s="1">
        <v>45065.610995370371</v>
      </c>
      <c r="B1031" s="1">
        <v>45090.543599537035</v>
      </c>
      <c r="C1031" s="1">
        <v>45090.543599537035</v>
      </c>
      <c r="D1031" t="s">
        <v>868</v>
      </c>
      <c r="E1031" t="s">
        <v>50</v>
      </c>
      <c r="F1031" t="s">
        <v>3084</v>
      </c>
      <c r="G1031" t="s">
        <v>543</v>
      </c>
      <c r="H1031" t="s">
        <v>3085</v>
      </c>
      <c r="I1031" t="s">
        <v>3086</v>
      </c>
      <c r="J1031" t="s">
        <v>37</v>
      </c>
      <c r="K1031" t="s">
        <v>3083</v>
      </c>
      <c r="L1031" t="s">
        <v>3087</v>
      </c>
      <c r="M1031" t="s">
        <v>21</v>
      </c>
      <c r="N1031" s="9"/>
    </row>
    <row r="1032" spans="1:21" x14ac:dyDescent="0.3">
      <c r="A1032" s="1">
        <v>45065.611064814817</v>
      </c>
      <c r="B1032" s="1">
        <v>45077.587638888886</v>
      </c>
      <c r="C1032" s="1">
        <v>45077.587638888886</v>
      </c>
      <c r="D1032" t="s">
        <v>868</v>
      </c>
      <c r="E1032" t="s">
        <v>50</v>
      </c>
      <c r="F1032" t="s">
        <v>3089</v>
      </c>
      <c r="G1032" t="s">
        <v>543</v>
      </c>
      <c r="H1032" t="s">
        <v>1479</v>
      </c>
      <c r="I1032" t="s">
        <v>52</v>
      </c>
      <c r="J1032" t="s">
        <v>37</v>
      </c>
      <c r="K1032" t="s">
        <v>3088</v>
      </c>
      <c r="L1032" t="s">
        <v>3090</v>
      </c>
      <c r="M1032" t="s">
        <v>21</v>
      </c>
      <c r="N1032" s="9"/>
    </row>
    <row r="1033" spans="1:21" x14ac:dyDescent="0.3">
      <c r="A1033" s="1">
        <v>45065.611180555556</v>
      </c>
      <c r="B1033" s="1">
        <v>45083.496307870373</v>
      </c>
      <c r="C1033" s="1">
        <v>45083.496307870373</v>
      </c>
      <c r="D1033" t="s">
        <v>868</v>
      </c>
      <c r="E1033" t="s">
        <v>50</v>
      </c>
      <c r="F1033" t="s">
        <v>3092</v>
      </c>
      <c r="G1033" t="s">
        <v>543</v>
      </c>
      <c r="H1033" t="s">
        <v>3093</v>
      </c>
      <c r="I1033" t="s">
        <v>3094</v>
      </c>
      <c r="J1033" t="s">
        <v>37</v>
      </c>
      <c r="K1033" t="s">
        <v>3091</v>
      </c>
      <c r="L1033" t="s">
        <v>3095</v>
      </c>
      <c r="M1033" t="s">
        <v>21</v>
      </c>
      <c r="N1033" s="9"/>
    </row>
    <row r="1034" spans="1:21" x14ac:dyDescent="0.3">
      <c r="A1034" s="1">
        <v>45065.611273148148</v>
      </c>
      <c r="B1034" s="1">
        <v>45065.611273148148</v>
      </c>
      <c r="C1034" s="1">
        <v>45083.496307870373</v>
      </c>
      <c r="D1034" t="s">
        <v>868</v>
      </c>
      <c r="E1034" t="s">
        <v>50</v>
      </c>
      <c r="F1034" t="s">
        <v>3097</v>
      </c>
      <c r="G1034" t="s">
        <v>543</v>
      </c>
      <c r="H1034" t="s">
        <v>3736</v>
      </c>
      <c r="I1034" t="s">
        <v>3737</v>
      </c>
      <c r="J1034" t="s">
        <v>37</v>
      </c>
      <c r="K1034" t="s">
        <v>3096</v>
      </c>
      <c r="L1034" t="s">
        <v>3739</v>
      </c>
      <c r="M1034" t="s">
        <v>3609</v>
      </c>
      <c r="N1034" s="9"/>
    </row>
    <row r="1035" spans="1:21" x14ac:dyDescent="0.3">
      <c r="A1035" s="1">
        <v>45065.61136574074</v>
      </c>
      <c r="B1035" s="1">
        <v>45068.664351851854</v>
      </c>
      <c r="C1035" s="1">
        <v>45083.496307870373</v>
      </c>
      <c r="D1035" t="s">
        <v>868</v>
      </c>
      <c r="E1035" t="s">
        <v>50</v>
      </c>
      <c r="F1035" t="s">
        <v>3099</v>
      </c>
      <c r="G1035" t="s">
        <v>543</v>
      </c>
      <c r="H1035" t="s">
        <v>1519</v>
      </c>
      <c r="I1035" t="s">
        <v>3738</v>
      </c>
      <c r="J1035" t="s">
        <v>37</v>
      </c>
      <c r="K1035" t="s">
        <v>3098</v>
      </c>
      <c r="L1035" t="s">
        <v>3743</v>
      </c>
      <c r="M1035" s="18" t="s">
        <v>3641</v>
      </c>
      <c r="N1035" s="9">
        <v>44391</v>
      </c>
      <c r="O1035" s="7">
        <v>1</v>
      </c>
      <c r="P1035" s="8">
        <v>2310</v>
      </c>
      <c r="Q1035" s="8">
        <v>841</v>
      </c>
      <c r="R1035" t="s">
        <v>1034</v>
      </c>
      <c r="S1035" t="s">
        <v>1576</v>
      </c>
      <c r="T1035" s="3">
        <v>3184</v>
      </c>
      <c r="U1035" s="8" t="s">
        <v>22</v>
      </c>
    </row>
    <row r="1036" spans="1:21" x14ac:dyDescent="0.3">
      <c r="A1036" s="1">
        <v>45065.61136574074</v>
      </c>
      <c r="B1036" s="1">
        <v>45068.664351851854</v>
      </c>
      <c r="C1036" s="1">
        <v>45083.496307870373</v>
      </c>
      <c r="D1036" t="s">
        <v>868</v>
      </c>
      <c r="E1036" t="s">
        <v>50</v>
      </c>
      <c r="F1036" t="s">
        <v>3099</v>
      </c>
      <c r="M1036" s="18"/>
      <c r="N1036" s="9">
        <v>44750</v>
      </c>
      <c r="O1036" s="7">
        <v>1</v>
      </c>
      <c r="P1036" s="8">
        <v>2310</v>
      </c>
      <c r="Q1036" s="8">
        <v>841</v>
      </c>
      <c r="R1036" t="s">
        <v>1034</v>
      </c>
      <c r="S1036" t="s">
        <v>3612</v>
      </c>
      <c r="T1036" s="3">
        <v>3066</v>
      </c>
      <c r="U1036" s="8" t="s">
        <v>22</v>
      </c>
    </row>
    <row r="1037" spans="1:21" x14ac:dyDescent="0.3">
      <c r="A1037" s="1">
        <v>45065.611458333333</v>
      </c>
      <c r="B1037" s="1">
        <v>45083.525370370371</v>
      </c>
      <c r="C1037" s="1">
        <v>45083.525370370371</v>
      </c>
      <c r="D1037" t="s">
        <v>868</v>
      </c>
      <c r="E1037" t="s">
        <v>203</v>
      </c>
      <c r="F1037" t="s">
        <v>3101</v>
      </c>
      <c r="G1037" t="s">
        <v>545</v>
      </c>
      <c r="H1037" t="s">
        <v>1263</v>
      </c>
      <c r="I1037" t="s">
        <v>3102</v>
      </c>
      <c r="J1037" t="s">
        <v>37</v>
      </c>
      <c r="K1037" t="s">
        <v>3100</v>
      </c>
      <c r="L1037" t="s">
        <v>3103</v>
      </c>
      <c r="M1037" t="s">
        <v>21</v>
      </c>
      <c r="N1037" s="9"/>
    </row>
    <row r="1038" spans="1:21" x14ac:dyDescent="0.3">
      <c r="A1038" s="1">
        <v>45065.611539351848</v>
      </c>
      <c r="B1038" s="1">
        <v>45090.422013888892</v>
      </c>
      <c r="C1038" s="1">
        <v>45090.422013888892</v>
      </c>
      <c r="D1038" t="s">
        <v>868</v>
      </c>
      <c r="E1038" t="s">
        <v>203</v>
      </c>
      <c r="F1038" t="s">
        <v>3105</v>
      </c>
      <c r="G1038" t="s">
        <v>545</v>
      </c>
      <c r="H1038" t="s">
        <v>3047</v>
      </c>
      <c r="I1038" t="s">
        <v>3106</v>
      </c>
      <c r="J1038" t="s">
        <v>37</v>
      </c>
      <c r="K1038" t="s">
        <v>3104</v>
      </c>
      <c r="L1038" t="s">
        <v>3107</v>
      </c>
      <c r="M1038" t="s">
        <v>21</v>
      </c>
      <c r="N1038" s="9"/>
    </row>
    <row r="1039" spans="1:21" x14ac:dyDescent="0.3">
      <c r="A1039" s="1">
        <v>45065.611620370371</v>
      </c>
      <c r="B1039" s="1">
        <v>45068.679780092592</v>
      </c>
      <c r="C1039" s="1">
        <v>45068.679780092592</v>
      </c>
      <c r="D1039" t="s">
        <v>868</v>
      </c>
      <c r="E1039" t="s">
        <v>203</v>
      </c>
      <c r="F1039" t="s">
        <v>3108</v>
      </c>
      <c r="G1039" t="s">
        <v>545</v>
      </c>
      <c r="H1039" t="s">
        <v>275</v>
      </c>
      <c r="I1039" t="s">
        <v>3720</v>
      </c>
      <c r="J1039" t="s">
        <v>605</v>
      </c>
      <c r="K1039" s="2" t="s">
        <v>3721</v>
      </c>
      <c r="L1039" t="s">
        <v>3109</v>
      </c>
      <c r="M1039" t="s">
        <v>3610</v>
      </c>
      <c r="N1039" s="9"/>
    </row>
    <row r="1040" spans="1:21" x14ac:dyDescent="0.3">
      <c r="A1040" s="1">
        <v>45065.611701388887</v>
      </c>
      <c r="B1040" s="1">
        <v>45090.415682870371</v>
      </c>
      <c r="C1040" s="1">
        <v>45090.415682870371</v>
      </c>
      <c r="D1040" t="s">
        <v>868</v>
      </c>
      <c r="E1040" t="s">
        <v>203</v>
      </c>
      <c r="F1040" t="s">
        <v>3110</v>
      </c>
      <c r="G1040" t="s">
        <v>545</v>
      </c>
      <c r="H1040" t="s">
        <v>977</v>
      </c>
      <c r="I1040" t="s">
        <v>3111</v>
      </c>
      <c r="J1040" t="s">
        <v>37</v>
      </c>
      <c r="K1040" t="s">
        <v>3112</v>
      </c>
      <c r="L1040" t="s">
        <v>3113</v>
      </c>
      <c r="M1040" t="s">
        <v>21</v>
      </c>
      <c r="N1040" s="9"/>
    </row>
    <row r="1041" spans="1:21" x14ac:dyDescent="0.3">
      <c r="A1041" s="1">
        <v>45065.61178240741</v>
      </c>
      <c r="B1041" s="1">
        <v>45083.593819444446</v>
      </c>
      <c r="C1041" s="1">
        <v>45083.593819444446</v>
      </c>
      <c r="D1041" t="s">
        <v>868</v>
      </c>
      <c r="E1041" t="s">
        <v>203</v>
      </c>
      <c r="F1041" t="s">
        <v>3115</v>
      </c>
      <c r="G1041" t="s">
        <v>545</v>
      </c>
      <c r="H1041" t="s">
        <v>95</v>
      </c>
      <c r="I1041" t="s">
        <v>3116</v>
      </c>
      <c r="J1041" t="s">
        <v>37</v>
      </c>
      <c r="K1041" t="s">
        <v>3114</v>
      </c>
      <c r="L1041" t="s">
        <v>3117</v>
      </c>
      <c r="M1041" t="s">
        <v>21</v>
      </c>
      <c r="N1041" s="9"/>
    </row>
    <row r="1042" spans="1:21" x14ac:dyDescent="0.3">
      <c r="A1042" s="1">
        <v>45065.611851851849</v>
      </c>
      <c r="B1042" s="1">
        <v>45083.527951388889</v>
      </c>
      <c r="C1042" s="1">
        <v>45083.527951388889</v>
      </c>
      <c r="D1042" t="s">
        <v>868</v>
      </c>
      <c r="E1042" t="s">
        <v>203</v>
      </c>
      <c r="F1042" t="s">
        <v>3119</v>
      </c>
      <c r="G1042" t="s">
        <v>545</v>
      </c>
      <c r="H1042" t="s">
        <v>3120</v>
      </c>
      <c r="I1042" t="s">
        <v>2804</v>
      </c>
      <c r="J1042" t="s">
        <v>37</v>
      </c>
      <c r="K1042" t="s">
        <v>3118</v>
      </c>
      <c r="L1042" t="s">
        <v>3121</v>
      </c>
      <c r="M1042" t="s">
        <v>21</v>
      </c>
      <c r="N1042" s="9"/>
    </row>
    <row r="1043" spans="1:21" x14ac:dyDescent="0.3">
      <c r="A1043" s="1">
        <v>45065.611921296295</v>
      </c>
      <c r="B1043" s="1">
        <v>45068.616041666668</v>
      </c>
      <c r="C1043" s="1">
        <v>45068.616041666668</v>
      </c>
      <c r="D1043" t="s">
        <v>868</v>
      </c>
      <c r="E1043" t="s">
        <v>15</v>
      </c>
      <c r="F1043" t="s">
        <v>3123</v>
      </c>
      <c r="G1043" t="s">
        <v>3124</v>
      </c>
      <c r="H1043" t="s">
        <v>1040</v>
      </c>
      <c r="I1043" t="s">
        <v>3125</v>
      </c>
      <c r="J1043" t="s">
        <v>37</v>
      </c>
      <c r="K1043" t="s">
        <v>3122</v>
      </c>
      <c r="L1043" t="s">
        <v>3126</v>
      </c>
      <c r="M1043" t="s">
        <v>21</v>
      </c>
      <c r="N1043" s="9"/>
    </row>
    <row r="1044" spans="1:21" x14ac:dyDescent="0.3">
      <c r="A1044" s="1">
        <v>45065.612002314818</v>
      </c>
      <c r="B1044" s="1">
        <v>45068.542349537034</v>
      </c>
      <c r="C1044" s="1">
        <v>45068.542349537034</v>
      </c>
      <c r="D1044" t="s">
        <v>868</v>
      </c>
      <c r="E1044" t="s">
        <v>15</v>
      </c>
      <c r="F1044" t="s">
        <v>3128</v>
      </c>
      <c r="G1044" t="s">
        <v>3124</v>
      </c>
      <c r="H1044" t="s">
        <v>3129</v>
      </c>
      <c r="I1044" t="s">
        <v>474</v>
      </c>
      <c r="J1044" t="s">
        <v>37</v>
      </c>
      <c r="K1044" t="s">
        <v>3127</v>
      </c>
      <c r="L1044" t="s">
        <v>3130</v>
      </c>
      <c r="M1044" t="s">
        <v>21</v>
      </c>
      <c r="N1044" s="9"/>
    </row>
    <row r="1045" spans="1:21" x14ac:dyDescent="0.3">
      <c r="A1045" s="1">
        <v>45065.612083333333</v>
      </c>
      <c r="B1045" s="1">
        <v>45068.542638888888</v>
      </c>
      <c r="C1045" s="1">
        <v>45068.542638888888</v>
      </c>
      <c r="D1045" t="s">
        <v>868</v>
      </c>
      <c r="E1045" t="s">
        <v>15</v>
      </c>
      <c r="F1045" t="s">
        <v>3132</v>
      </c>
      <c r="G1045" t="s">
        <v>3124</v>
      </c>
      <c r="H1045" t="s">
        <v>767</v>
      </c>
      <c r="I1045" t="s">
        <v>3133</v>
      </c>
      <c r="J1045" t="s">
        <v>91</v>
      </c>
      <c r="K1045" t="s">
        <v>3131</v>
      </c>
      <c r="L1045" t="s">
        <v>3134</v>
      </c>
      <c r="M1045" t="s">
        <v>21</v>
      </c>
      <c r="N1045" s="9"/>
    </row>
    <row r="1046" spans="1:21" x14ac:dyDescent="0.3">
      <c r="A1046" s="1">
        <v>45065.612164351849</v>
      </c>
      <c r="B1046" s="1">
        <v>45068.54991898148</v>
      </c>
      <c r="C1046" s="1">
        <v>45068.54991898148</v>
      </c>
      <c r="D1046" t="s">
        <v>868</v>
      </c>
      <c r="E1046" t="s">
        <v>15</v>
      </c>
      <c r="F1046" t="s">
        <v>3136</v>
      </c>
      <c r="G1046" t="s">
        <v>3124</v>
      </c>
      <c r="H1046" t="s">
        <v>1070</v>
      </c>
      <c r="I1046" t="s">
        <v>3137</v>
      </c>
      <c r="J1046" t="s">
        <v>37</v>
      </c>
      <c r="K1046" t="s">
        <v>3135</v>
      </c>
      <c r="L1046" t="s">
        <v>3138</v>
      </c>
      <c r="M1046" t="s">
        <v>21</v>
      </c>
      <c r="N1046" s="9"/>
    </row>
    <row r="1047" spans="1:21" x14ac:dyDescent="0.3">
      <c r="A1047" s="1">
        <v>45065.612256944441</v>
      </c>
      <c r="B1047" s="1">
        <v>45071.330069444448</v>
      </c>
      <c r="C1047" s="1">
        <v>45071.330069444448</v>
      </c>
      <c r="D1047" t="s">
        <v>868</v>
      </c>
      <c r="E1047" t="s">
        <v>15</v>
      </c>
      <c r="F1047" t="s">
        <v>3140</v>
      </c>
      <c r="G1047" t="s">
        <v>3124</v>
      </c>
      <c r="H1047" t="s">
        <v>1065</v>
      </c>
      <c r="I1047" t="s">
        <v>3141</v>
      </c>
      <c r="J1047" t="s">
        <v>37</v>
      </c>
      <c r="K1047" t="s">
        <v>3139</v>
      </c>
      <c r="L1047" t="s">
        <v>3142</v>
      </c>
      <c r="M1047" t="s">
        <v>21</v>
      </c>
      <c r="N1047" s="9"/>
    </row>
    <row r="1048" spans="1:21" x14ac:dyDescent="0.3">
      <c r="A1048" s="1">
        <v>45065.612361111111</v>
      </c>
      <c r="B1048" s="1">
        <v>45068.564768518518</v>
      </c>
      <c r="C1048" s="1">
        <v>45068.564768518518</v>
      </c>
      <c r="D1048" t="s">
        <v>868</v>
      </c>
      <c r="E1048" t="s">
        <v>15</v>
      </c>
      <c r="F1048" t="s">
        <v>3144</v>
      </c>
      <c r="G1048" t="s">
        <v>3124</v>
      </c>
      <c r="H1048" t="s">
        <v>3145</v>
      </c>
      <c r="I1048" t="s">
        <v>3146</v>
      </c>
      <c r="J1048" t="s">
        <v>37</v>
      </c>
      <c r="K1048" t="s">
        <v>3143</v>
      </c>
      <c r="L1048" t="s">
        <v>3147</v>
      </c>
      <c r="M1048" t="s">
        <v>21</v>
      </c>
      <c r="N1048" s="9"/>
    </row>
    <row r="1049" spans="1:21" x14ac:dyDescent="0.3">
      <c r="A1049" s="1">
        <v>45065.612442129626</v>
      </c>
      <c r="B1049" s="1">
        <v>45069.29078703704</v>
      </c>
      <c r="C1049" s="1">
        <v>45069.29078703704</v>
      </c>
      <c r="D1049" t="s">
        <v>868</v>
      </c>
      <c r="E1049" t="s">
        <v>15</v>
      </c>
      <c r="F1049" t="s">
        <v>3149</v>
      </c>
      <c r="G1049" t="s">
        <v>3124</v>
      </c>
      <c r="H1049" t="s">
        <v>3150</v>
      </c>
      <c r="I1049" t="s">
        <v>3151</v>
      </c>
      <c r="J1049" t="s">
        <v>37</v>
      </c>
      <c r="K1049" t="s">
        <v>3148</v>
      </c>
      <c r="L1049" t="s">
        <v>3152</v>
      </c>
      <c r="M1049" t="s">
        <v>21</v>
      </c>
      <c r="N1049" s="9"/>
    </row>
    <row r="1050" spans="1:21" x14ac:dyDescent="0.3">
      <c r="A1050" s="1">
        <v>45065.612523148149</v>
      </c>
      <c r="B1050" s="1">
        <v>45090.655439814815</v>
      </c>
      <c r="C1050" s="1">
        <v>45090.655439814815</v>
      </c>
      <c r="D1050" t="s">
        <v>868</v>
      </c>
      <c r="E1050" t="s">
        <v>15</v>
      </c>
      <c r="F1050" t="s">
        <v>3154</v>
      </c>
      <c r="G1050" t="s">
        <v>3124</v>
      </c>
      <c r="H1050" t="s">
        <v>532</v>
      </c>
      <c r="I1050" t="s">
        <v>3155</v>
      </c>
      <c r="J1050" t="s">
        <v>37</v>
      </c>
      <c r="K1050" t="s">
        <v>3153</v>
      </c>
      <c r="L1050" t="s">
        <v>3156</v>
      </c>
      <c r="M1050" t="s">
        <v>21</v>
      </c>
      <c r="N1050" s="9"/>
    </row>
    <row r="1051" spans="1:21" x14ac:dyDescent="0.3">
      <c r="A1051" s="1">
        <v>45065.612592592595</v>
      </c>
      <c r="B1051" s="1">
        <v>45076.376666666663</v>
      </c>
      <c r="C1051" s="1">
        <v>45071.340219907404</v>
      </c>
      <c r="D1051" t="s">
        <v>868</v>
      </c>
      <c r="E1051" t="s">
        <v>64</v>
      </c>
      <c r="F1051" t="s">
        <v>3158</v>
      </c>
      <c r="G1051" t="s">
        <v>552</v>
      </c>
      <c r="H1051" t="s">
        <v>1644</v>
      </c>
      <c r="I1051" t="s">
        <v>3159</v>
      </c>
      <c r="J1051" t="s">
        <v>37</v>
      </c>
      <c r="K1051" t="s">
        <v>3157</v>
      </c>
      <c r="L1051" t="s">
        <v>3160</v>
      </c>
      <c r="M1051" t="s">
        <v>22</v>
      </c>
      <c r="N1051" s="9">
        <v>44754</v>
      </c>
      <c r="O1051" s="7">
        <v>1</v>
      </c>
      <c r="P1051" s="8">
        <v>2310</v>
      </c>
      <c r="Q1051" s="8">
        <v>0</v>
      </c>
      <c r="R1051" t="s">
        <v>1034</v>
      </c>
      <c r="S1051" t="s">
        <v>3666</v>
      </c>
      <c r="T1051" s="3">
        <v>1451.5</v>
      </c>
      <c r="U1051" s="8" t="s">
        <v>3628</v>
      </c>
    </row>
    <row r="1052" spans="1:21" x14ac:dyDescent="0.3">
      <c r="A1052" s="1">
        <v>45065.612673611111</v>
      </c>
      <c r="B1052" s="1">
        <v>45070.431875000002</v>
      </c>
      <c r="C1052" s="1">
        <v>45070.431875000002</v>
      </c>
      <c r="D1052" t="s">
        <v>868</v>
      </c>
      <c r="E1052" t="s">
        <v>64</v>
      </c>
      <c r="F1052" t="s">
        <v>3162</v>
      </c>
      <c r="G1052" t="s">
        <v>552</v>
      </c>
      <c r="H1052" t="s">
        <v>3163</v>
      </c>
      <c r="I1052" t="s">
        <v>3164</v>
      </c>
      <c r="J1052" t="s">
        <v>37</v>
      </c>
      <c r="K1052" t="s">
        <v>3161</v>
      </c>
      <c r="L1052" t="s">
        <v>3165</v>
      </c>
      <c r="M1052" t="s">
        <v>22</v>
      </c>
      <c r="N1052" s="9"/>
    </row>
    <row r="1053" spans="1:21" x14ac:dyDescent="0.3">
      <c r="A1053" s="1">
        <v>45065.612673611111</v>
      </c>
      <c r="B1053" s="1">
        <v>45070.431875000002</v>
      </c>
      <c r="C1053" s="1">
        <v>45070.431875000002</v>
      </c>
      <c r="D1053" t="s">
        <v>868</v>
      </c>
      <c r="E1053" t="s">
        <v>64</v>
      </c>
      <c r="F1053" t="s">
        <v>3162</v>
      </c>
      <c r="N1053" s="9">
        <v>44419</v>
      </c>
      <c r="O1053" s="7">
        <v>1</v>
      </c>
      <c r="P1053" s="8">
        <v>2490</v>
      </c>
      <c r="Q1053" s="8">
        <v>418</v>
      </c>
      <c r="R1053" t="s">
        <v>1034</v>
      </c>
      <c r="S1053" t="s">
        <v>3166</v>
      </c>
      <c r="T1053" s="30" t="s">
        <v>31</v>
      </c>
      <c r="U1053" s="8" t="s">
        <v>22</v>
      </c>
    </row>
    <row r="1054" spans="1:21" x14ac:dyDescent="0.3">
      <c r="A1054" s="1">
        <v>45065.612673611111</v>
      </c>
      <c r="B1054" s="1">
        <v>45070.431875000002</v>
      </c>
      <c r="C1054" s="1">
        <v>45070.431875000002</v>
      </c>
      <c r="D1054" t="s">
        <v>868</v>
      </c>
      <c r="E1054" t="s">
        <v>64</v>
      </c>
      <c r="F1054" t="s">
        <v>3162</v>
      </c>
      <c r="N1054" s="9">
        <v>44756</v>
      </c>
      <c r="O1054" s="7">
        <v>1</v>
      </c>
      <c r="P1054" s="8">
        <v>2490</v>
      </c>
      <c r="Q1054" s="8">
        <v>418</v>
      </c>
      <c r="R1054" t="s">
        <v>1034</v>
      </c>
      <c r="S1054" t="s">
        <v>3166</v>
      </c>
      <c r="T1054" s="30" t="s">
        <v>31</v>
      </c>
      <c r="U1054" s="8" t="s">
        <v>21</v>
      </c>
    </row>
    <row r="1055" spans="1:21" x14ac:dyDescent="0.3">
      <c r="A1055" s="1">
        <v>45065.612673611111</v>
      </c>
      <c r="B1055" s="1">
        <v>45070.431875000002</v>
      </c>
      <c r="C1055" s="1">
        <v>45070.431875000002</v>
      </c>
      <c r="D1055" t="s">
        <v>868</v>
      </c>
      <c r="E1055" t="s">
        <v>64</v>
      </c>
      <c r="F1055" t="s">
        <v>3162</v>
      </c>
      <c r="N1055" s="9">
        <v>44027</v>
      </c>
      <c r="O1055" s="7">
        <v>1</v>
      </c>
      <c r="P1055" s="8">
        <v>2490</v>
      </c>
      <c r="Q1055" s="8">
        <v>418</v>
      </c>
      <c r="R1055" t="s">
        <v>1034</v>
      </c>
      <c r="S1055" t="s">
        <v>3166</v>
      </c>
      <c r="T1055" s="30" t="s">
        <v>31</v>
      </c>
      <c r="U1055" s="8" t="s">
        <v>22</v>
      </c>
    </row>
    <row r="1056" spans="1:21" x14ac:dyDescent="0.3">
      <c r="A1056" s="1">
        <v>45065.612743055557</v>
      </c>
      <c r="B1056" s="1">
        <v>45076.375324074077</v>
      </c>
      <c r="C1056" s="1">
        <v>45070.431875000002</v>
      </c>
      <c r="D1056" t="s">
        <v>868</v>
      </c>
      <c r="E1056" t="s">
        <v>64</v>
      </c>
      <c r="F1056" t="s">
        <v>3168</v>
      </c>
      <c r="G1056" t="s">
        <v>552</v>
      </c>
      <c r="H1056" t="s">
        <v>2722</v>
      </c>
      <c r="I1056" t="s">
        <v>3169</v>
      </c>
      <c r="J1056" t="s">
        <v>79</v>
      </c>
      <c r="K1056" t="s">
        <v>3167</v>
      </c>
      <c r="L1056" t="s">
        <v>3170</v>
      </c>
      <c r="M1056" s="23" t="s">
        <v>3809</v>
      </c>
      <c r="N1056" s="9"/>
    </row>
    <row r="1057" spans="1:14" x14ac:dyDescent="0.3">
      <c r="A1057" s="1">
        <v>45065.612800925926</v>
      </c>
      <c r="B1057" s="1">
        <v>45079.401898148149</v>
      </c>
      <c r="C1057" s="1">
        <v>45079.401898148149</v>
      </c>
      <c r="D1057" t="s">
        <v>868</v>
      </c>
      <c r="E1057" t="s">
        <v>64</v>
      </c>
      <c r="F1057" t="s">
        <v>3172</v>
      </c>
      <c r="G1057" t="s">
        <v>552</v>
      </c>
      <c r="H1057" t="s">
        <v>3173</v>
      </c>
      <c r="I1057" t="s">
        <v>3174</v>
      </c>
      <c r="J1057" t="s">
        <v>37</v>
      </c>
      <c r="K1057" t="s">
        <v>3171</v>
      </c>
      <c r="L1057" t="s">
        <v>3175</v>
      </c>
      <c r="M1057" s="23" t="s">
        <v>3822</v>
      </c>
      <c r="N1057" s="9"/>
    </row>
    <row r="1058" spans="1:14" x14ac:dyDescent="0.3">
      <c r="A1058" s="1">
        <v>45065.612870370373</v>
      </c>
      <c r="B1058" s="1">
        <v>45065.612870370373</v>
      </c>
      <c r="C1058" s="1">
        <v>45079.401898148149</v>
      </c>
      <c r="D1058" t="s">
        <v>868</v>
      </c>
      <c r="E1058" t="s">
        <v>64</v>
      </c>
      <c r="F1058" t="s">
        <v>3176</v>
      </c>
      <c r="G1058" t="s">
        <v>552</v>
      </c>
      <c r="M1058" s="23" t="s">
        <v>3809</v>
      </c>
      <c r="N1058" s="9"/>
    </row>
    <row r="1059" spans="1:14" x14ac:dyDescent="0.3">
      <c r="A1059" s="1">
        <v>45065.612951388888</v>
      </c>
      <c r="B1059" s="1">
        <v>45065.612951388888</v>
      </c>
      <c r="C1059" s="1">
        <v>45079.401898148149</v>
      </c>
      <c r="D1059" t="s">
        <v>868</v>
      </c>
      <c r="E1059" t="s">
        <v>64</v>
      </c>
      <c r="F1059" t="s">
        <v>3177</v>
      </c>
      <c r="G1059" t="s">
        <v>552</v>
      </c>
      <c r="M1059" s="23" t="s">
        <v>3809</v>
      </c>
      <c r="N1059" s="9"/>
    </row>
    <row r="1060" spans="1:14" x14ac:dyDescent="0.3">
      <c r="A1060" s="1">
        <v>45065.613020833334</v>
      </c>
      <c r="B1060" s="1">
        <v>45069.368668981479</v>
      </c>
      <c r="C1060" s="1">
        <v>45069.368668981479</v>
      </c>
      <c r="D1060" t="s">
        <v>868</v>
      </c>
      <c r="E1060" t="s">
        <v>64</v>
      </c>
      <c r="F1060" t="s">
        <v>3178</v>
      </c>
      <c r="G1060" t="s">
        <v>552</v>
      </c>
      <c r="H1060" t="s">
        <v>3179</v>
      </c>
      <c r="I1060" t="s">
        <v>3180</v>
      </c>
      <c r="J1060" t="s">
        <v>37</v>
      </c>
      <c r="K1060" t="s">
        <v>3181</v>
      </c>
      <c r="L1060" t="s">
        <v>3182</v>
      </c>
      <c r="M1060" t="s">
        <v>21</v>
      </c>
      <c r="N1060" s="9"/>
    </row>
    <row r="1061" spans="1:14" x14ac:dyDescent="0.3">
      <c r="A1061" s="1">
        <v>45065.613078703704</v>
      </c>
      <c r="B1061" s="1">
        <v>45065.613078703704</v>
      </c>
      <c r="C1061" s="1">
        <v>45069.368668981479</v>
      </c>
      <c r="D1061" t="s">
        <v>868</v>
      </c>
      <c r="E1061" t="s">
        <v>64</v>
      </c>
      <c r="F1061" t="s">
        <v>3183</v>
      </c>
      <c r="G1061" t="s">
        <v>552</v>
      </c>
      <c r="H1061" t="s">
        <v>3818</v>
      </c>
      <c r="I1061" t="s">
        <v>3819</v>
      </c>
      <c r="J1061" t="s">
        <v>37</v>
      </c>
      <c r="K1061" s="2" t="s">
        <v>3820</v>
      </c>
      <c r="L1061" t="s">
        <v>3821</v>
      </c>
      <c r="M1061" s="23" t="s">
        <v>3810</v>
      </c>
      <c r="N1061" s="9"/>
    </row>
    <row r="1062" spans="1:14" x14ac:dyDescent="0.3">
      <c r="A1062" s="1">
        <v>45065.61314814815</v>
      </c>
      <c r="B1062" s="1">
        <v>45083.586608796293</v>
      </c>
      <c r="C1062" s="1">
        <v>45083.58662037037</v>
      </c>
      <c r="D1062" t="s">
        <v>868</v>
      </c>
      <c r="E1062" t="s">
        <v>64</v>
      </c>
      <c r="F1062" t="s">
        <v>3185</v>
      </c>
      <c r="G1062" t="s">
        <v>552</v>
      </c>
      <c r="H1062" t="s">
        <v>3186</v>
      </c>
      <c r="I1062" t="s">
        <v>3187</v>
      </c>
      <c r="J1062" t="s">
        <v>37</v>
      </c>
      <c r="K1062" t="s">
        <v>3184</v>
      </c>
      <c r="L1062" t="s">
        <v>3188</v>
      </c>
      <c r="M1062" t="s">
        <v>21</v>
      </c>
      <c r="N1062" s="9"/>
    </row>
    <row r="1063" spans="1:14" x14ac:dyDescent="0.3">
      <c r="A1063" s="1">
        <v>45065.613217592596</v>
      </c>
      <c r="B1063" s="1">
        <v>45065.613217592596</v>
      </c>
      <c r="C1063" s="1">
        <v>45083.58662037037</v>
      </c>
      <c r="D1063" t="s">
        <v>868</v>
      </c>
      <c r="E1063" t="s">
        <v>64</v>
      </c>
      <c r="F1063" t="s">
        <v>3189</v>
      </c>
      <c r="G1063" t="s">
        <v>552</v>
      </c>
      <c r="M1063" s="23" t="s">
        <v>3809</v>
      </c>
      <c r="N1063" s="9"/>
    </row>
    <row r="1064" spans="1:14" x14ac:dyDescent="0.3">
      <c r="A1064" s="1">
        <v>45065.613287037035</v>
      </c>
      <c r="B1064" s="1">
        <v>45065.613287037035</v>
      </c>
      <c r="C1064" s="1">
        <v>45083.58662037037</v>
      </c>
      <c r="D1064" t="s">
        <v>868</v>
      </c>
      <c r="E1064" t="s">
        <v>64</v>
      </c>
      <c r="F1064" t="s">
        <v>3190</v>
      </c>
      <c r="G1064" t="s">
        <v>552</v>
      </c>
      <c r="M1064" s="23" t="s">
        <v>3809</v>
      </c>
      <c r="N1064" s="9"/>
    </row>
    <row r="1065" spans="1:14" x14ac:dyDescent="0.3">
      <c r="A1065" s="1">
        <v>45065.613344907404</v>
      </c>
      <c r="B1065" s="1">
        <v>45069.520254629628</v>
      </c>
      <c r="C1065" s="1">
        <v>45069.520254629628</v>
      </c>
      <c r="D1065" t="s">
        <v>868</v>
      </c>
      <c r="E1065" t="s">
        <v>64</v>
      </c>
      <c r="F1065" t="s">
        <v>1931</v>
      </c>
      <c r="G1065" t="s">
        <v>552</v>
      </c>
      <c r="H1065" t="s">
        <v>3192</v>
      </c>
      <c r="I1065" t="s">
        <v>3193</v>
      </c>
      <c r="J1065" t="s">
        <v>37</v>
      </c>
      <c r="K1065" t="s">
        <v>3191</v>
      </c>
      <c r="L1065" t="s">
        <v>3194</v>
      </c>
      <c r="M1065" s="23" t="s">
        <v>3822</v>
      </c>
      <c r="N1065" s="9"/>
    </row>
    <row r="1066" spans="1:14" x14ac:dyDescent="0.3">
      <c r="A1066" s="1">
        <v>45065.61341435185</v>
      </c>
      <c r="B1066" s="1">
        <v>45084.658842592595</v>
      </c>
      <c r="C1066" s="1">
        <v>45068.576527777775</v>
      </c>
      <c r="D1066" t="s">
        <v>868</v>
      </c>
      <c r="E1066" t="s">
        <v>64</v>
      </c>
      <c r="F1066" t="s">
        <v>3195</v>
      </c>
      <c r="G1066" t="s">
        <v>552</v>
      </c>
      <c r="H1066" t="s">
        <v>939</v>
      </c>
      <c r="I1066" t="s">
        <v>3196</v>
      </c>
      <c r="J1066" t="s">
        <v>37</v>
      </c>
      <c r="K1066" t="s">
        <v>3197</v>
      </c>
      <c r="L1066" t="s">
        <v>3198</v>
      </c>
      <c r="M1066" t="s">
        <v>21</v>
      </c>
      <c r="N1066" s="9"/>
    </row>
    <row r="1067" spans="1:14" x14ac:dyDescent="0.3">
      <c r="A1067" s="1">
        <v>45065.613483796296</v>
      </c>
      <c r="B1067" s="1">
        <v>45068.62908564815</v>
      </c>
      <c r="C1067" s="1">
        <v>45068.62908564815</v>
      </c>
      <c r="D1067" t="s">
        <v>868</v>
      </c>
      <c r="E1067" t="s">
        <v>64</v>
      </c>
      <c r="F1067" t="s">
        <v>910</v>
      </c>
      <c r="G1067" t="s">
        <v>552</v>
      </c>
      <c r="H1067" t="s">
        <v>1883</v>
      </c>
      <c r="I1067" t="s">
        <v>3200</v>
      </c>
      <c r="J1067" t="s">
        <v>37</v>
      </c>
      <c r="K1067" t="s">
        <v>3199</v>
      </c>
      <c r="L1067" t="s">
        <v>3201</v>
      </c>
      <c r="M1067" t="s">
        <v>21</v>
      </c>
      <c r="N1067" s="9"/>
    </row>
    <row r="1068" spans="1:14" x14ac:dyDescent="0.3">
      <c r="A1068" s="1">
        <v>45065.613553240742</v>
      </c>
      <c r="B1068" s="1">
        <v>45065.613553240742</v>
      </c>
      <c r="C1068" s="1">
        <v>45068.62908564815</v>
      </c>
      <c r="D1068" t="s">
        <v>868</v>
      </c>
      <c r="E1068" t="s">
        <v>64</v>
      </c>
      <c r="F1068" t="s">
        <v>3202</v>
      </c>
      <c r="G1068" t="s">
        <v>552</v>
      </c>
      <c r="M1068" s="23" t="s">
        <v>3809</v>
      </c>
      <c r="N1068" s="9"/>
    </row>
    <row r="1069" spans="1:14" x14ac:dyDescent="0.3">
      <c r="A1069" s="1">
        <v>45065.613645833335</v>
      </c>
      <c r="B1069" s="1">
        <v>45065.613645833335</v>
      </c>
      <c r="C1069" s="1">
        <v>45068.62908564815</v>
      </c>
      <c r="D1069" t="s">
        <v>868</v>
      </c>
      <c r="E1069" t="s">
        <v>64</v>
      </c>
      <c r="F1069" t="s">
        <v>3203</v>
      </c>
      <c r="G1069" t="s">
        <v>552</v>
      </c>
      <c r="M1069" s="23" t="s">
        <v>3809</v>
      </c>
      <c r="N1069" s="9"/>
    </row>
    <row r="1070" spans="1:14" x14ac:dyDescent="0.3">
      <c r="A1070" s="1">
        <v>45065.613738425927</v>
      </c>
      <c r="B1070" s="1">
        <v>45065.613738425927</v>
      </c>
      <c r="C1070" s="1">
        <v>45068.62908564815</v>
      </c>
      <c r="D1070" t="s">
        <v>868</v>
      </c>
      <c r="E1070" t="s">
        <v>64</v>
      </c>
      <c r="F1070" t="s">
        <v>3204</v>
      </c>
      <c r="G1070" t="s">
        <v>552</v>
      </c>
      <c r="M1070" s="23" t="s">
        <v>3809</v>
      </c>
      <c r="N1070" s="9"/>
    </row>
    <row r="1071" spans="1:14" x14ac:dyDescent="0.3">
      <c r="A1071" s="1">
        <v>45065.613842592589</v>
      </c>
      <c r="B1071" s="1">
        <v>45068.609270833331</v>
      </c>
      <c r="C1071" s="1">
        <v>45068.606898148151</v>
      </c>
      <c r="D1071" t="s">
        <v>868</v>
      </c>
      <c r="E1071" t="s">
        <v>64</v>
      </c>
      <c r="F1071" t="s">
        <v>3206</v>
      </c>
      <c r="G1071" t="s">
        <v>552</v>
      </c>
      <c r="H1071" t="s">
        <v>2722</v>
      </c>
      <c r="I1071" t="s">
        <v>3207</v>
      </c>
      <c r="J1071" t="s">
        <v>37</v>
      </c>
      <c r="K1071" t="s">
        <v>3205</v>
      </c>
      <c r="L1071" t="s">
        <v>3208</v>
      </c>
      <c r="M1071" t="s">
        <v>21</v>
      </c>
      <c r="N1071" s="9"/>
    </row>
    <row r="1072" spans="1:14" x14ac:dyDescent="0.3">
      <c r="A1072" s="1">
        <v>45065.613912037035</v>
      </c>
      <c r="B1072" s="1">
        <v>45065.613912037035</v>
      </c>
      <c r="C1072" s="1">
        <v>45068.606898148151</v>
      </c>
      <c r="D1072" t="s">
        <v>868</v>
      </c>
      <c r="E1072" t="s">
        <v>64</v>
      </c>
      <c r="F1072" t="s">
        <v>3210</v>
      </c>
      <c r="G1072" t="s">
        <v>564</v>
      </c>
      <c r="H1072" t="s">
        <v>55</v>
      </c>
      <c r="I1072" t="s">
        <v>3803</v>
      </c>
      <c r="J1072" t="s">
        <v>37</v>
      </c>
      <c r="K1072" t="s">
        <v>3209</v>
      </c>
      <c r="L1072" t="s">
        <v>3618</v>
      </c>
      <c r="M1072" s="18" t="s">
        <v>3609</v>
      </c>
      <c r="N1072" s="9"/>
    </row>
    <row r="1073" spans="1:21" x14ac:dyDescent="0.3">
      <c r="A1073" s="1">
        <v>45065.613993055558</v>
      </c>
      <c r="B1073" s="1">
        <v>45085.542430555557</v>
      </c>
      <c r="C1073" s="1">
        <v>45085.542430555557</v>
      </c>
      <c r="D1073" t="s">
        <v>868</v>
      </c>
      <c r="E1073" t="s">
        <v>64</v>
      </c>
      <c r="F1073" t="s">
        <v>3212</v>
      </c>
      <c r="G1073" t="s">
        <v>564</v>
      </c>
      <c r="H1073" t="s">
        <v>1405</v>
      </c>
      <c r="I1073" t="s">
        <v>3213</v>
      </c>
      <c r="J1073" t="s">
        <v>37</v>
      </c>
      <c r="K1073" t="s">
        <v>3211</v>
      </c>
      <c r="L1073" t="s">
        <v>3214</v>
      </c>
      <c r="M1073" t="s">
        <v>22</v>
      </c>
      <c r="N1073" s="9"/>
    </row>
    <row r="1074" spans="1:21" x14ac:dyDescent="0.3">
      <c r="A1074" s="1">
        <v>45065.613993055558</v>
      </c>
      <c r="B1074" s="1">
        <v>45085.542430555557</v>
      </c>
      <c r="C1074" s="1">
        <v>45085.542430555557</v>
      </c>
      <c r="D1074" t="s">
        <v>868</v>
      </c>
      <c r="E1074" t="s">
        <v>64</v>
      </c>
      <c r="F1074" t="s">
        <v>3212</v>
      </c>
      <c r="N1074" s="9">
        <v>44722</v>
      </c>
      <c r="O1074" s="7">
        <v>1</v>
      </c>
      <c r="P1074" s="8">
        <v>2310</v>
      </c>
      <c r="Q1074" s="8">
        <v>430</v>
      </c>
      <c r="R1074" t="s">
        <v>1034</v>
      </c>
      <c r="S1074" t="s">
        <v>3215</v>
      </c>
      <c r="T1074" s="3">
        <v>7078</v>
      </c>
      <c r="U1074" s="8" t="s">
        <v>22</v>
      </c>
    </row>
    <row r="1075" spans="1:21" x14ac:dyDescent="0.3">
      <c r="A1075" s="1">
        <v>45065.613993055558</v>
      </c>
      <c r="B1075" s="1">
        <v>45085.542430555557</v>
      </c>
      <c r="C1075" s="1">
        <v>45085.542430555557</v>
      </c>
      <c r="D1075" t="s">
        <v>868</v>
      </c>
      <c r="E1075" t="s">
        <v>64</v>
      </c>
      <c r="F1075" t="s">
        <v>3212</v>
      </c>
      <c r="N1075" s="9">
        <v>44491</v>
      </c>
      <c r="O1075" s="7">
        <v>1</v>
      </c>
      <c r="P1075" s="8">
        <v>2310</v>
      </c>
      <c r="Q1075" s="8">
        <v>430</v>
      </c>
      <c r="R1075" t="s">
        <v>1034</v>
      </c>
      <c r="S1075" t="s">
        <v>3216</v>
      </c>
      <c r="T1075" s="3">
        <v>6982</v>
      </c>
      <c r="U1075" s="8" t="s">
        <v>22</v>
      </c>
    </row>
    <row r="1076" spans="1:21" x14ac:dyDescent="0.3">
      <c r="A1076" s="1">
        <v>45065.613993055558</v>
      </c>
      <c r="B1076" s="1">
        <v>45085.542430555557</v>
      </c>
      <c r="C1076" s="1">
        <v>45085.542430555557</v>
      </c>
      <c r="D1076" t="s">
        <v>868</v>
      </c>
      <c r="E1076" t="s">
        <v>64</v>
      </c>
      <c r="F1076" t="s">
        <v>3212</v>
      </c>
      <c r="N1076" s="9">
        <v>44267</v>
      </c>
      <c r="O1076" s="7">
        <v>1</v>
      </c>
      <c r="P1076" s="8">
        <v>2310</v>
      </c>
      <c r="Q1076" s="8">
        <v>430</v>
      </c>
      <c r="R1076" t="s">
        <v>1034</v>
      </c>
      <c r="S1076" t="s">
        <v>3217</v>
      </c>
      <c r="T1076" s="3">
        <v>7620</v>
      </c>
      <c r="U1076" s="8" t="s">
        <v>22</v>
      </c>
    </row>
    <row r="1077" spans="1:21" x14ac:dyDescent="0.3">
      <c r="A1077" s="1">
        <v>45065.614062499997</v>
      </c>
      <c r="B1077" s="1">
        <v>45068.562175925923</v>
      </c>
      <c r="C1077" s="1">
        <v>45068.561365740738</v>
      </c>
      <c r="D1077" t="s">
        <v>868</v>
      </c>
      <c r="E1077" t="s">
        <v>64</v>
      </c>
      <c r="F1077" t="s">
        <v>3219</v>
      </c>
      <c r="G1077" t="s">
        <v>564</v>
      </c>
      <c r="H1077" t="s">
        <v>1250</v>
      </c>
      <c r="I1077" t="s">
        <v>3220</v>
      </c>
      <c r="J1077" t="s">
        <v>37</v>
      </c>
      <c r="K1077" t="s">
        <v>3218</v>
      </c>
      <c r="L1077" t="s">
        <v>3221</v>
      </c>
      <c r="M1077" t="s">
        <v>21</v>
      </c>
      <c r="N1077" s="9"/>
    </row>
    <row r="1078" spans="1:21" x14ac:dyDescent="0.3">
      <c r="A1078" s="1">
        <v>45065.614120370374</v>
      </c>
      <c r="B1078" s="1">
        <v>45068.555983796294</v>
      </c>
      <c r="C1078" s="1">
        <v>45068.555983796294</v>
      </c>
      <c r="D1078" t="s">
        <v>868</v>
      </c>
      <c r="E1078" t="s">
        <v>64</v>
      </c>
      <c r="F1078" t="s">
        <v>3222</v>
      </c>
      <c r="G1078" t="s">
        <v>564</v>
      </c>
      <c r="H1078" t="s">
        <v>968</v>
      </c>
      <c r="I1078" t="s">
        <v>3223</v>
      </c>
      <c r="J1078" t="s">
        <v>37</v>
      </c>
      <c r="K1078" t="s">
        <v>3224</v>
      </c>
      <c r="L1078" t="s">
        <v>3225</v>
      </c>
      <c r="M1078" t="s">
        <v>21</v>
      </c>
      <c r="N1078" s="9"/>
    </row>
    <row r="1079" spans="1:21" x14ac:dyDescent="0.3">
      <c r="A1079" s="1">
        <v>45065.614178240743</v>
      </c>
      <c r="B1079" s="1">
        <v>45090.664212962962</v>
      </c>
      <c r="C1079" s="1">
        <v>45090.664212962962</v>
      </c>
      <c r="D1079" t="s">
        <v>868</v>
      </c>
      <c r="E1079" t="s">
        <v>64</v>
      </c>
      <c r="F1079" t="s">
        <v>3227</v>
      </c>
      <c r="G1079" t="s">
        <v>564</v>
      </c>
      <c r="H1079" t="s">
        <v>3228</v>
      </c>
      <c r="I1079" t="s">
        <v>3229</v>
      </c>
      <c r="J1079" t="s">
        <v>79</v>
      </c>
      <c r="K1079" t="s">
        <v>3226</v>
      </c>
      <c r="L1079" t="s">
        <v>3230</v>
      </c>
      <c r="M1079" t="s">
        <v>22</v>
      </c>
      <c r="N1079" s="9"/>
    </row>
    <row r="1080" spans="1:21" x14ac:dyDescent="0.3">
      <c r="A1080" s="1">
        <v>45065.614178240743</v>
      </c>
      <c r="B1080" s="1">
        <v>45090.664212962962</v>
      </c>
      <c r="C1080" s="1">
        <v>45090.664212962962</v>
      </c>
      <c r="D1080" t="s">
        <v>868</v>
      </c>
      <c r="E1080" t="s">
        <v>64</v>
      </c>
      <c r="F1080" t="s">
        <v>3227</v>
      </c>
      <c r="N1080" s="9">
        <v>44643</v>
      </c>
      <c r="O1080" s="7">
        <v>1</v>
      </c>
      <c r="P1080" s="8">
        <v>2310</v>
      </c>
      <c r="Q1080" s="8">
        <v>418</v>
      </c>
      <c r="R1080" t="s">
        <v>1034</v>
      </c>
      <c r="S1080" t="s">
        <v>3231</v>
      </c>
      <c r="T1080" s="3">
        <v>8056</v>
      </c>
      <c r="U1080" s="8" t="s">
        <v>22</v>
      </c>
    </row>
    <row r="1081" spans="1:21" x14ac:dyDescent="0.3">
      <c r="A1081" s="1">
        <v>45065.614247685182</v>
      </c>
      <c r="B1081" s="1">
        <v>45068.686319444445</v>
      </c>
      <c r="C1081" s="1">
        <v>45068.686319444445</v>
      </c>
      <c r="D1081" t="s">
        <v>868</v>
      </c>
      <c r="E1081" t="s">
        <v>64</v>
      </c>
      <c r="F1081" t="s">
        <v>3071</v>
      </c>
      <c r="G1081" t="s">
        <v>564</v>
      </c>
      <c r="H1081" t="s">
        <v>3233</v>
      </c>
      <c r="I1081" t="s">
        <v>3234</v>
      </c>
      <c r="J1081" t="s">
        <v>37</v>
      </c>
      <c r="K1081" t="s">
        <v>3232</v>
      </c>
      <c r="L1081" t="s">
        <v>3235</v>
      </c>
      <c r="M1081" t="s">
        <v>21</v>
      </c>
      <c r="N1081" s="9"/>
    </row>
    <row r="1082" spans="1:21" x14ac:dyDescent="0.3">
      <c r="A1082" s="1">
        <v>45065.614340277774</v>
      </c>
      <c r="B1082" s="1">
        <v>45065.614340277774</v>
      </c>
      <c r="C1082" s="1">
        <v>45068.686319444445</v>
      </c>
      <c r="D1082" t="s">
        <v>868</v>
      </c>
      <c r="E1082" t="s">
        <v>64</v>
      </c>
      <c r="F1082" t="s">
        <v>3236</v>
      </c>
      <c r="G1082" t="s">
        <v>564</v>
      </c>
      <c r="H1082" t="s">
        <v>3656</v>
      </c>
      <c r="I1082" t="s">
        <v>3657</v>
      </c>
      <c r="J1082" t="s">
        <v>37</v>
      </c>
      <c r="K1082" s="2" t="s">
        <v>3658</v>
      </c>
      <c r="L1082" t="s">
        <v>3618</v>
      </c>
      <c r="M1082" s="23" t="s">
        <v>3816</v>
      </c>
      <c r="N1082" s="9">
        <v>44938</v>
      </c>
      <c r="O1082" s="7">
        <v>1</v>
      </c>
      <c r="P1082" s="8">
        <v>2310</v>
      </c>
      <c r="Q1082" s="8">
        <v>841</v>
      </c>
      <c r="R1082" t="s">
        <v>1034</v>
      </c>
      <c r="S1082" t="s">
        <v>3659</v>
      </c>
      <c r="T1082" s="3">
        <v>9092</v>
      </c>
      <c r="U1082" s="8" t="s">
        <v>22</v>
      </c>
    </row>
    <row r="1083" spans="1:21" x14ac:dyDescent="0.3">
      <c r="A1083" s="1">
        <v>45065.614421296297</v>
      </c>
      <c r="B1083" s="1">
        <v>45065.614421296297</v>
      </c>
      <c r="C1083" s="1">
        <v>45068.686319444445</v>
      </c>
      <c r="D1083" t="s">
        <v>868</v>
      </c>
      <c r="E1083" t="s">
        <v>64</v>
      </c>
      <c r="F1083" t="s">
        <v>875</v>
      </c>
      <c r="G1083" t="s">
        <v>564</v>
      </c>
      <c r="H1083" t="s">
        <v>839</v>
      </c>
      <c r="I1083" t="s">
        <v>2661</v>
      </c>
      <c r="J1083" t="s">
        <v>37</v>
      </c>
      <c r="K1083" t="s">
        <v>3237</v>
      </c>
      <c r="L1083" t="s">
        <v>3651</v>
      </c>
      <c r="M1083" t="s">
        <v>3609</v>
      </c>
      <c r="N1083" s="9"/>
    </row>
    <row r="1084" spans="1:21" x14ac:dyDescent="0.3">
      <c r="A1084" s="1">
        <v>45065.614479166667</v>
      </c>
      <c r="B1084" s="1">
        <v>45090.474861111114</v>
      </c>
      <c r="C1084" s="1">
        <v>45090.474861111114</v>
      </c>
      <c r="D1084" t="s">
        <v>868</v>
      </c>
      <c r="E1084" t="s">
        <v>64</v>
      </c>
      <c r="F1084" t="s">
        <v>3239</v>
      </c>
      <c r="G1084" t="s">
        <v>564</v>
      </c>
      <c r="H1084" t="s">
        <v>3186</v>
      </c>
      <c r="I1084" t="s">
        <v>3240</v>
      </c>
      <c r="J1084" t="s">
        <v>3241</v>
      </c>
      <c r="K1084" t="s">
        <v>3238</v>
      </c>
      <c r="L1084" t="s">
        <v>3242</v>
      </c>
      <c r="M1084" t="s">
        <v>21</v>
      </c>
      <c r="N1084" s="9"/>
    </row>
    <row r="1085" spans="1:21" x14ac:dyDescent="0.3">
      <c r="A1085" s="1">
        <v>45065.614548611113</v>
      </c>
      <c r="B1085" s="1">
        <v>45085.654756944445</v>
      </c>
      <c r="C1085" s="1">
        <v>45085.654756944445</v>
      </c>
      <c r="D1085" t="s">
        <v>868</v>
      </c>
      <c r="E1085" t="s">
        <v>64</v>
      </c>
      <c r="F1085" t="s">
        <v>3243</v>
      </c>
      <c r="G1085" t="s">
        <v>564</v>
      </c>
      <c r="H1085" t="s">
        <v>656</v>
      </c>
      <c r="I1085" t="s">
        <v>644</v>
      </c>
      <c r="J1085" t="s">
        <v>79</v>
      </c>
      <c r="K1085" t="s">
        <v>3244</v>
      </c>
      <c r="L1085" t="s">
        <v>3245</v>
      </c>
      <c r="M1085" t="s">
        <v>22</v>
      </c>
      <c r="N1085" s="9"/>
    </row>
    <row r="1086" spans="1:21" x14ac:dyDescent="0.3">
      <c r="A1086" s="1">
        <v>45065.614548611113</v>
      </c>
      <c r="B1086" s="1">
        <v>45085.654756944445</v>
      </c>
      <c r="C1086" s="1">
        <v>45085.654756944445</v>
      </c>
      <c r="D1086" t="s">
        <v>868</v>
      </c>
      <c r="E1086" t="s">
        <v>64</v>
      </c>
      <c r="F1086" t="s">
        <v>3243</v>
      </c>
      <c r="N1086" s="9">
        <v>44735</v>
      </c>
      <c r="O1086" s="7">
        <v>1</v>
      </c>
      <c r="P1086" s="8">
        <v>2419</v>
      </c>
      <c r="Q1086" s="8">
        <v>410</v>
      </c>
      <c r="R1086" t="s">
        <v>2573</v>
      </c>
      <c r="S1086" t="s">
        <v>3246</v>
      </c>
      <c r="T1086" s="3">
        <v>6764</v>
      </c>
      <c r="U1086" s="8" t="s">
        <v>22</v>
      </c>
    </row>
    <row r="1087" spans="1:21" x14ac:dyDescent="0.3">
      <c r="A1087" s="1">
        <v>45065.614606481482</v>
      </c>
      <c r="B1087" s="1">
        <v>45083.5233912037</v>
      </c>
      <c r="C1087" s="1">
        <v>45083.5233912037</v>
      </c>
      <c r="D1087" t="s">
        <v>868</v>
      </c>
      <c r="E1087" t="s">
        <v>64</v>
      </c>
      <c r="F1087" t="s">
        <v>3248</v>
      </c>
      <c r="G1087" t="s">
        <v>564</v>
      </c>
      <c r="H1087" t="s">
        <v>1604</v>
      </c>
      <c r="I1087" t="s">
        <v>3249</v>
      </c>
      <c r="J1087" t="s">
        <v>37</v>
      </c>
      <c r="K1087" t="s">
        <v>3247</v>
      </c>
      <c r="L1087" t="s">
        <v>3250</v>
      </c>
      <c r="M1087" t="s">
        <v>21</v>
      </c>
      <c r="N1087" s="9"/>
    </row>
    <row r="1088" spans="1:21" x14ac:dyDescent="0.3">
      <c r="A1088" s="1">
        <v>45065.614675925928</v>
      </c>
      <c r="B1088" s="1">
        <v>45071.300995370373</v>
      </c>
      <c r="C1088" s="1">
        <v>45071.300995370373</v>
      </c>
      <c r="D1088" t="s">
        <v>868</v>
      </c>
      <c r="E1088" t="s">
        <v>64</v>
      </c>
      <c r="F1088" t="s">
        <v>3252</v>
      </c>
      <c r="G1088" t="s">
        <v>564</v>
      </c>
      <c r="H1088" t="s">
        <v>797</v>
      </c>
      <c r="I1088" t="s">
        <v>1863</v>
      </c>
      <c r="J1088" t="s">
        <v>37</v>
      </c>
      <c r="K1088" t="s">
        <v>3251</v>
      </c>
      <c r="L1088" t="s">
        <v>3253</v>
      </c>
      <c r="M1088" t="s">
        <v>21</v>
      </c>
      <c r="N1088" s="9"/>
    </row>
    <row r="1089" spans="1:21" x14ac:dyDescent="0.3">
      <c r="A1089" s="1">
        <v>45065.614745370367</v>
      </c>
      <c r="B1089" s="1">
        <v>45083.496423611112</v>
      </c>
      <c r="C1089" s="1">
        <v>45083.496423611112</v>
      </c>
      <c r="D1089" t="s">
        <v>868</v>
      </c>
      <c r="E1089" t="s">
        <v>64</v>
      </c>
      <c r="F1089" t="s">
        <v>3254</v>
      </c>
      <c r="G1089" t="s">
        <v>564</v>
      </c>
      <c r="H1089" t="s">
        <v>574</v>
      </c>
      <c r="I1089" t="s">
        <v>575</v>
      </c>
      <c r="J1089" t="s">
        <v>37</v>
      </c>
      <c r="K1089" t="s">
        <v>1432</v>
      </c>
      <c r="L1089" t="s">
        <v>3255</v>
      </c>
      <c r="M1089" t="s">
        <v>21</v>
      </c>
      <c r="N1089" s="9"/>
    </row>
    <row r="1090" spans="1:21" x14ac:dyDescent="0.3">
      <c r="A1090" s="1">
        <v>45065.614837962959</v>
      </c>
      <c r="B1090" s="1">
        <v>45065.614837962959</v>
      </c>
      <c r="C1090" s="1">
        <v>45083.496423611112</v>
      </c>
      <c r="D1090" t="s">
        <v>868</v>
      </c>
      <c r="E1090" t="s">
        <v>64</v>
      </c>
      <c r="F1090" t="s">
        <v>2401</v>
      </c>
      <c r="G1090" t="s">
        <v>564</v>
      </c>
      <c r="H1090" t="s">
        <v>797</v>
      </c>
      <c r="I1090" t="s">
        <v>870</v>
      </c>
      <c r="J1090" t="s">
        <v>37</v>
      </c>
      <c r="K1090" s="2" t="s">
        <v>3256</v>
      </c>
      <c r="L1090" t="s">
        <v>3637</v>
      </c>
      <c r="M1090" t="s">
        <v>21</v>
      </c>
      <c r="N1090" s="9"/>
    </row>
    <row r="1091" spans="1:21" x14ac:dyDescent="0.3">
      <c r="A1091" s="1">
        <v>45065.614918981482</v>
      </c>
      <c r="B1091" s="1">
        <v>45065.614918981482</v>
      </c>
      <c r="C1091" s="1">
        <v>45083.496423611112</v>
      </c>
      <c r="D1091" t="s">
        <v>868</v>
      </c>
      <c r="E1091" t="s">
        <v>64</v>
      </c>
      <c r="F1091" t="s">
        <v>3258</v>
      </c>
      <c r="G1091" t="s">
        <v>564</v>
      </c>
      <c r="H1091" t="s">
        <v>3500</v>
      </c>
      <c r="I1091" t="s">
        <v>3804</v>
      </c>
      <c r="J1091" t="s">
        <v>37</v>
      </c>
      <c r="K1091" t="s">
        <v>3257</v>
      </c>
      <c r="L1091" t="s">
        <v>3618</v>
      </c>
      <c r="M1091" s="18" t="s">
        <v>3609</v>
      </c>
      <c r="N1091" s="9"/>
    </row>
    <row r="1092" spans="1:21" x14ac:dyDescent="0.3">
      <c r="A1092" s="1">
        <v>45065.614999999998</v>
      </c>
      <c r="B1092" s="1">
        <v>45065.614999999998</v>
      </c>
      <c r="C1092" s="1">
        <v>45083.496423611112</v>
      </c>
      <c r="D1092" t="s">
        <v>868</v>
      </c>
      <c r="E1092" t="s">
        <v>64</v>
      </c>
      <c r="F1092" t="s">
        <v>3260</v>
      </c>
      <c r="G1092" t="s">
        <v>564</v>
      </c>
      <c r="H1092" t="s">
        <v>3039</v>
      </c>
      <c r="I1092" t="s">
        <v>3636</v>
      </c>
      <c r="J1092" t="s">
        <v>37</v>
      </c>
      <c r="K1092" s="2" t="s">
        <v>3259</v>
      </c>
      <c r="L1092" t="s">
        <v>3650</v>
      </c>
      <c r="M1092" t="s">
        <v>3609</v>
      </c>
      <c r="N1092" s="9"/>
    </row>
    <row r="1093" spans="1:21" x14ac:dyDescent="0.3">
      <c r="A1093" s="1">
        <v>45065.615081018521</v>
      </c>
      <c r="B1093" s="1">
        <v>45086.454328703701</v>
      </c>
      <c r="C1093" s="1">
        <v>45086.454328703701</v>
      </c>
      <c r="D1093" t="s">
        <v>868</v>
      </c>
      <c r="E1093" t="s">
        <v>64</v>
      </c>
      <c r="F1093" t="s">
        <v>3262</v>
      </c>
      <c r="G1093" t="s">
        <v>564</v>
      </c>
      <c r="H1093" t="s">
        <v>3263</v>
      </c>
      <c r="I1093" t="s">
        <v>3264</v>
      </c>
      <c r="J1093" t="s">
        <v>37</v>
      </c>
      <c r="K1093" t="s">
        <v>3261</v>
      </c>
      <c r="L1093" t="s">
        <v>3265</v>
      </c>
      <c r="M1093" t="s">
        <v>22</v>
      </c>
      <c r="N1093" s="9"/>
    </row>
    <row r="1094" spans="1:21" x14ac:dyDescent="0.3">
      <c r="A1094" s="1">
        <v>45065.615081018521</v>
      </c>
      <c r="B1094" s="1">
        <v>45086.454328703701</v>
      </c>
      <c r="C1094" s="1">
        <v>45086.454328703701</v>
      </c>
      <c r="D1094" t="s">
        <v>868</v>
      </c>
      <c r="E1094" t="s">
        <v>64</v>
      </c>
      <c r="F1094" t="s">
        <v>3262</v>
      </c>
      <c r="N1094" s="9">
        <v>44967</v>
      </c>
      <c r="O1094" s="7">
        <v>1</v>
      </c>
      <c r="P1094" s="8">
        <v>2310</v>
      </c>
      <c r="Q1094" s="8">
        <v>841</v>
      </c>
      <c r="R1094" t="s">
        <v>1034</v>
      </c>
      <c r="S1094" t="s">
        <v>3266</v>
      </c>
      <c r="T1094" s="3">
        <v>8076</v>
      </c>
      <c r="U1094" s="8" t="s">
        <v>22</v>
      </c>
    </row>
    <row r="1095" spans="1:21" x14ac:dyDescent="0.3">
      <c r="A1095" s="1">
        <v>45065.61513888889</v>
      </c>
      <c r="B1095" s="1">
        <v>45076.332928240743</v>
      </c>
      <c r="C1095" s="1">
        <v>45076.332928240743</v>
      </c>
      <c r="D1095" t="s">
        <v>868</v>
      </c>
      <c r="E1095" t="s">
        <v>64</v>
      </c>
      <c r="F1095" t="s">
        <v>3268</v>
      </c>
      <c r="G1095" t="s">
        <v>564</v>
      </c>
      <c r="H1095" t="s">
        <v>1428</v>
      </c>
      <c r="I1095" t="s">
        <v>3269</v>
      </c>
      <c r="J1095" t="s">
        <v>37</v>
      </c>
      <c r="K1095" t="s">
        <v>3267</v>
      </c>
      <c r="L1095" t="s">
        <v>3270</v>
      </c>
      <c r="M1095" t="s">
        <v>22</v>
      </c>
      <c r="N1095" s="9"/>
    </row>
    <row r="1096" spans="1:21" x14ac:dyDescent="0.3">
      <c r="A1096" s="1">
        <v>45065.61513888889</v>
      </c>
      <c r="B1096" s="1">
        <v>45076.332928240743</v>
      </c>
      <c r="C1096" s="1">
        <v>45076.332928240743</v>
      </c>
      <c r="D1096" t="s">
        <v>868</v>
      </c>
      <c r="E1096" t="s">
        <v>64</v>
      </c>
      <c r="F1096" t="s">
        <v>3268</v>
      </c>
      <c r="N1096" s="9">
        <v>44497</v>
      </c>
      <c r="O1096" s="7">
        <v>1</v>
      </c>
      <c r="P1096" s="8">
        <v>2300</v>
      </c>
      <c r="Q1096" s="8">
        <v>841</v>
      </c>
      <c r="R1096" t="s">
        <v>1034</v>
      </c>
      <c r="S1096" t="s">
        <v>3271</v>
      </c>
      <c r="T1096" s="3">
        <v>3830</v>
      </c>
      <c r="U1096" s="8" t="s">
        <v>22</v>
      </c>
    </row>
    <row r="1097" spans="1:21" x14ac:dyDescent="0.3">
      <c r="A1097" s="1">
        <v>45065.61513888889</v>
      </c>
      <c r="B1097" s="1">
        <v>45076.332928240743</v>
      </c>
      <c r="C1097" s="1">
        <v>45076.332928240743</v>
      </c>
      <c r="D1097" t="s">
        <v>868</v>
      </c>
      <c r="E1097" t="s">
        <v>64</v>
      </c>
      <c r="F1097" t="s">
        <v>3268</v>
      </c>
      <c r="N1097" s="9">
        <v>44776</v>
      </c>
      <c r="O1097" s="7">
        <v>1</v>
      </c>
      <c r="P1097" s="8">
        <v>2300</v>
      </c>
      <c r="Q1097" s="8">
        <v>841</v>
      </c>
      <c r="R1097" t="s">
        <v>1034</v>
      </c>
      <c r="S1097" t="s">
        <v>3272</v>
      </c>
      <c r="T1097" s="3">
        <v>3868</v>
      </c>
      <c r="U1097" s="8" t="s">
        <v>22</v>
      </c>
    </row>
    <row r="1098" spans="1:21" x14ac:dyDescent="0.3">
      <c r="A1098" s="1">
        <v>45065.615208333336</v>
      </c>
      <c r="B1098" s="1">
        <v>45083.624189814815</v>
      </c>
      <c r="C1098" s="1">
        <v>45083.624189814815</v>
      </c>
      <c r="D1098" t="s">
        <v>868</v>
      </c>
      <c r="E1098" t="s">
        <v>64</v>
      </c>
      <c r="F1098" t="s">
        <v>3274</v>
      </c>
      <c r="G1098" t="s">
        <v>588</v>
      </c>
      <c r="H1098" t="s">
        <v>1911</v>
      </c>
      <c r="I1098" t="s">
        <v>3275</v>
      </c>
      <c r="J1098" t="s">
        <v>37</v>
      </c>
      <c r="K1098" t="s">
        <v>3273</v>
      </c>
      <c r="L1098" t="s">
        <v>3276</v>
      </c>
      <c r="M1098" t="s">
        <v>22</v>
      </c>
      <c r="N1098" s="9"/>
    </row>
    <row r="1099" spans="1:21" x14ac:dyDescent="0.3">
      <c r="A1099" s="1">
        <v>45065.615208333336</v>
      </c>
      <c r="B1099" s="1">
        <v>45083.624189814815</v>
      </c>
      <c r="C1099" s="1">
        <v>45083.624189814815</v>
      </c>
      <c r="D1099" t="s">
        <v>868</v>
      </c>
      <c r="E1099" t="s">
        <v>64</v>
      </c>
      <c r="F1099" t="s">
        <v>3274</v>
      </c>
      <c r="N1099" s="9">
        <v>44448</v>
      </c>
      <c r="O1099" s="7">
        <v>1</v>
      </c>
      <c r="P1099" s="8">
        <v>2510</v>
      </c>
      <c r="Q1099" s="8">
        <v>434</v>
      </c>
      <c r="R1099" t="s">
        <v>1034</v>
      </c>
      <c r="S1099" t="s">
        <v>3277</v>
      </c>
      <c r="T1099" s="3">
        <v>392</v>
      </c>
      <c r="U1099" s="8" t="s">
        <v>22</v>
      </c>
    </row>
    <row r="1100" spans="1:21" x14ac:dyDescent="0.3">
      <c r="A1100" s="1">
        <v>45065.615208333336</v>
      </c>
      <c r="B1100" s="1">
        <v>45083.624189814815</v>
      </c>
      <c r="C1100" s="1">
        <v>45083.624189814815</v>
      </c>
      <c r="D1100" t="s">
        <v>868</v>
      </c>
      <c r="E1100" t="s">
        <v>64</v>
      </c>
      <c r="F1100" t="s">
        <v>3274</v>
      </c>
      <c r="N1100" s="9">
        <v>44812</v>
      </c>
      <c r="O1100" s="7">
        <v>1</v>
      </c>
      <c r="P1100" s="8">
        <v>2510</v>
      </c>
      <c r="Q1100" s="8">
        <v>434</v>
      </c>
      <c r="R1100" t="s">
        <v>1034</v>
      </c>
      <c r="S1100" t="s">
        <v>3278</v>
      </c>
      <c r="T1100" s="3">
        <v>438</v>
      </c>
      <c r="U1100" s="8" t="s">
        <v>22</v>
      </c>
    </row>
    <row r="1101" spans="1:21" x14ac:dyDescent="0.3">
      <c r="A1101" s="1">
        <v>45065.615208333336</v>
      </c>
      <c r="B1101" s="1">
        <v>45083.624189814815</v>
      </c>
      <c r="C1101" s="1">
        <v>45083.624189814815</v>
      </c>
      <c r="D1101" t="s">
        <v>868</v>
      </c>
      <c r="E1101" t="s">
        <v>64</v>
      </c>
      <c r="F1101" t="s">
        <v>3274</v>
      </c>
      <c r="N1101" s="9">
        <v>44032</v>
      </c>
      <c r="O1101" s="7">
        <v>1</v>
      </c>
      <c r="P1101" s="8">
        <v>2510</v>
      </c>
      <c r="Q1101" s="8">
        <v>434</v>
      </c>
      <c r="R1101" t="s">
        <v>1034</v>
      </c>
      <c r="S1101" t="s">
        <v>3279</v>
      </c>
      <c r="T1101" s="3">
        <v>466</v>
      </c>
      <c r="U1101" s="8" t="s">
        <v>22</v>
      </c>
    </row>
    <row r="1102" spans="1:21" x14ac:dyDescent="0.3">
      <c r="A1102" s="1">
        <v>45065.615208333336</v>
      </c>
      <c r="B1102" s="1">
        <v>45083.624189814815</v>
      </c>
      <c r="C1102" s="1">
        <v>45083.624189814815</v>
      </c>
      <c r="D1102" t="s">
        <v>868</v>
      </c>
      <c r="E1102" t="s">
        <v>64</v>
      </c>
      <c r="F1102" t="s">
        <v>3274</v>
      </c>
      <c r="N1102" s="9">
        <v>43865</v>
      </c>
      <c r="O1102" s="7">
        <v>1</v>
      </c>
      <c r="P1102" s="8">
        <v>2510</v>
      </c>
      <c r="Q1102" s="8">
        <v>434</v>
      </c>
      <c r="R1102" t="s">
        <v>1034</v>
      </c>
      <c r="S1102" t="s">
        <v>3280</v>
      </c>
      <c r="T1102" s="3">
        <v>116</v>
      </c>
      <c r="U1102" s="8" t="s">
        <v>22</v>
      </c>
    </row>
    <row r="1103" spans="1:21" x14ac:dyDescent="0.3">
      <c r="A1103" s="1">
        <v>45065.615277777775</v>
      </c>
      <c r="B1103" s="1">
        <v>45083.740729166668</v>
      </c>
      <c r="C1103" s="1">
        <v>45083.740729166668</v>
      </c>
      <c r="D1103" t="s">
        <v>868</v>
      </c>
      <c r="E1103" t="s">
        <v>64</v>
      </c>
      <c r="F1103" t="s">
        <v>3282</v>
      </c>
      <c r="G1103" t="s">
        <v>588</v>
      </c>
      <c r="H1103" t="s">
        <v>3283</v>
      </c>
      <c r="I1103" t="s">
        <v>3284</v>
      </c>
      <c r="J1103" t="s">
        <v>37</v>
      </c>
      <c r="K1103" t="s">
        <v>3281</v>
      </c>
      <c r="L1103" t="s">
        <v>3285</v>
      </c>
      <c r="M1103" t="s">
        <v>22</v>
      </c>
      <c r="N1103" s="9"/>
    </row>
    <row r="1104" spans="1:21" x14ac:dyDescent="0.3">
      <c r="A1104" s="1">
        <v>45065.615277777775</v>
      </c>
      <c r="B1104" s="1">
        <v>45083.740729166668</v>
      </c>
      <c r="C1104" s="1">
        <v>45083.740729166668</v>
      </c>
      <c r="D1104" t="s">
        <v>868</v>
      </c>
      <c r="E1104" t="s">
        <v>64</v>
      </c>
      <c r="F1104" t="s">
        <v>3282</v>
      </c>
      <c r="N1104" s="9">
        <v>42971</v>
      </c>
      <c r="O1104" s="7">
        <v>1</v>
      </c>
      <c r="P1104" s="8">
        <v>2310</v>
      </c>
      <c r="Q1104" s="8">
        <v>410</v>
      </c>
      <c r="R1104" t="s">
        <v>1034</v>
      </c>
      <c r="S1104" t="s">
        <v>1683</v>
      </c>
      <c r="T1104" s="3">
        <v>275</v>
      </c>
      <c r="U1104" s="8" t="s">
        <v>22</v>
      </c>
    </row>
    <row r="1105" spans="1:21" x14ac:dyDescent="0.3">
      <c r="A1105" s="1">
        <v>45065.615277777775</v>
      </c>
      <c r="B1105" s="1">
        <v>45083.740729166668</v>
      </c>
      <c r="C1105" s="1">
        <v>45083.740729166668</v>
      </c>
      <c r="D1105" t="s">
        <v>868</v>
      </c>
      <c r="E1105" t="s">
        <v>64</v>
      </c>
      <c r="F1105" t="s">
        <v>3282</v>
      </c>
      <c r="N1105" s="9">
        <v>43700</v>
      </c>
      <c r="O1105" s="7">
        <v>1</v>
      </c>
      <c r="P1105" s="8">
        <v>2310</v>
      </c>
      <c r="Q1105" s="8">
        <v>410</v>
      </c>
      <c r="R1105" t="s">
        <v>1034</v>
      </c>
      <c r="S1105" t="s">
        <v>1683</v>
      </c>
      <c r="T1105" s="3">
        <v>244.5</v>
      </c>
      <c r="U1105" s="8" t="s">
        <v>22</v>
      </c>
    </row>
    <row r="1106" spans="1:21" x14ac:dyDescent="0.3">
      <c r="A1106" s="1">
        <v>45065.615277777775</v>
      </c>
      <c r="B1106" s="1">
        <v>45083.740729166668</v>
      </c>
      <c r="C1106" s="1">
        <v>45083.740729166668</v>
      </c>
      <c r="D1106" t="s">
        <v>868</v>
      </c>
      <c r="E1106" t="s">
        <v>64</v>
      </c>
      <c r="F1106" t="s">
        <v>3282</v>
      </c>
      <c r="N1106" s="9">
        <v>44776</v>
      </c>
      <c r="O1106" s="7">
        <v>1</v>
      </c>
      <c r="P1106" s="8">
        <v>2310</v>
      </c>
      <c r="Q1106" s="8">
        <v>410</v>
      </c>
      <c r="R1106" t="s">
        <v>1034</v>
      </c>
      <c r="S1106" t="s">
        <v>3286</v>
      </c>
      <c r="T1106" s="3">
        <v>946</v>
      </c>
      <c r="U1106" s="8" t="s">
        <v>22</v>
      </c>
    </row>
    <row r="1107" spans="1:21" x14ac:dyDescent="0.3">
      <c r="A1107" s="1">
        <v>45065.615277777775</v>
      </c>
      <c r="B1107" s="1">
        <v>45083.740729166668</v>
      </c>
      <c r="C1107" s="1">
        <v>45083.740729166668</v>
      </c>
      <c r="D1107" t="s">
        <v>868</v>
      </c>
      <c r="E1107" t="s">
        <v>64</v>
      </c>
      <c r="F1107" t="s">
        <v>3282</v>
      </c>
      <c r="N1107" s="9">
        <v>44405</v>
      </c>
      <c r="O1107" s="7">
        <v>1</v>
      </c>
      <c r="P1107" s="8">
        <v>2310</v>
      </c>
      <c r="Q1107" s="8">
        <v>410</v>
      </c>
      <c r="R1107" t="s">
        <v>1034</v>
      </c>
      <c r="S1107" t="s">
        <v>3287</v>
      </c>
      <c r="T1107" s="3">
        <v>1096</v>
      </c>
      <c r="U1107" s="8" t="s">
        <v>22</v>
      </c>
    </row>
    <row r="1108" spans="1:21" x14ac:dyDescent="0.3">
      <c r="A1108" s="1">
        <v>45065.615277777775</v>
      </c>
      <c r="B1108" s="1">
        <v>45083.740729166668</v>
      </c>
      <c r="C1108" s="1">
        <v>45083.740729166668</v>
      </c>
      <c r="D1108" t="s">
        <v>868</v>
      </c>
      <c r="E1108" t="s">
        <v>64</v>
      </c>
      <c r="F1108" t="s">
        <v>3282</v>
      </c>
      <c r="N1108" s="9">
        <v>44062</v>
      </c>
      <c r="O1108" s="7">
        <v>1</v>
      </c>
      <c r="P1108" s="8">
        <v>2310</v>
      </c>
      <c r="Q1108" s="8">
        <v>410</v>
      </c>
      <c r="R1108" t="s">
        <v>1034</v>
      </c>
      <c r="S1108" t="s">
        <v>3288</v>
      </c>
      <c r="T1108" s="3">
        <v>1435</v>
      </c>
      <c r="U1108" s="8" t="s">
        <v>22</v>
      </c>
    </row>
    <row r="1109" spans="1:21" x14ac:dyDescent="0.3">
      <c r="A1109" s="1">
        <v>45065.615277777775</v>
      </c>
      <c r="B1109" s="1">
        <v>45083.740729166668</v>
      </c>
      <c r="C1109" s="1">
        <v>45083.740729166668</v>
      </c>
      <c r="D1109" t="s">
        <v>868</v>
      </c>
      <c r="E1109" t="s">
        <v>64</v>
      </c>
      <c r="F1109" t="s">
        <v>3282</v>
      </c>
      <c r="N1109" s="9">
        <v>42606</v>
      </c>
      <c r="O1109" s="7">
        <v>1</v>
      </c>
      <c r="P1109" s="8">
        <v>2310</v>
      </c>
      <c r="Q1109" s="8">
        <v>410</v>
      </c>
      <c r="R1109" t="s">
        <v>1034</v>
      </c>
      <c r="S1109" t="s">
        <v>1683</v>
      </c>
      <c r="T1109" s="3">
        <v>274.5</v>
      </c>
      <c r="U1109" s="8" t="s">
        <v>22</v>
      </c>
    </row>
    <row r="1110" spans="1:21" x14ac:dyDescent="0.3">
      <c r="A1110" s="1">
        <v>45065.615277777775</v>
      </c>
      <c r="B1110" s="1">
        <v>45083.740729166668</v>
      </c>
      <c r="C1110" s="1">
        <v>45083.740729166668</v>
      </c>
      <c r="D1110" t="s">
        <v>868</v>
      </c>
      <c r="E1110" t="s">
        <v>64</v>
      </c>
      <c r="F1110" t="s">
        <v>3282</v>
      </c>
      <c r="N1110" s="9">
        <v>43328</v>
      </c>
      <c r="O1110" s="7">
        <v>1</v>
      </c>
      <c r="P1110" s="8">
        <v>2310</v>
      </c>
      <c r="Q1110" s="8">
        <v>410</v>
      </c>
      <c r="R1110" t="s">
        <v>1034</v>
      </c>
      <c r="S1110" t="s">
        <v>1683</v>
      </c>
      <c r="T1110" s="3">
        <v>285</v>
      </c>
      <c r="U1110" s="8" t="s">
        <v>22</v>
      </c>
    </row>
    <row r="1111" spans="1:21" x14ac:dyDescent="0.3">
      <c r="A1111" s="1">
        <v>45065.615347222221</v>
      </c>
      <c r="B1111" s="1">
        <v>45068.555775462963</v>
      </c>
      <c r="C1111" s="1">
        <v>45068.53943287037</v>
      </c>
      <c r="D1111" t="s">
        <v>868</v>
      </c>
      <c r="E1111" t="s">
        <v>64</v>
      </c>
      <c r="F1111" t="s">
        <v>3290</v>
      </c>
      <c r="G1111" t="s">
        <v>588</v>
      </c>
      <c r="H1111" t="s">
        <v>3291</v>
      </c>
      <c r="I1111" t="s">
        <v>1956</v>
      </c>
      <c r="J1111" t="s">
        <v>37</v>
      </c>
      <c r="K1111" t="s">
        <v>3289</v>
      </c>
      <c r="L1111" t="s">
        <v>3292</v>
      </c>
      <c r="M1111" t="s">
        <v>3610</v>
      </c>
      <c r="N1111" s="9"/>
    </row>
    <row r="1112" spans="1:21" x14ac:dyDescent="0.3">
      <c r="A1112" s="1">
        <v>45065.615416666667</v>
      </c>
      <c r="B1112" s="1">
        <v>45085.600983796299</v>
      </c>
      <c r="C1112" s="1">
        <v>45085.600983796299</v>
      </c>
      <c r="D1112" t="s">
        <v>868</v>
      </c>
      <c r="E1112" t="s">
        <v>64</v>
      </c>
      <c r="F1112" t="s">
        <v>3294</v>
      </c>
      <c r="G1112" t="s">
        <v>588</v>
      </c>
      <c r="H1112" t="s">
        <v>3295</v>
      </c>
      <c r="I1112" t="s">
        <v>2506</v>
      </c>
      <c r="J1112" t="s">
        <v>3296</v>
      </c>
      <c r="K1112" t="s">
        <v>3293</v>
      </c>
      <c r="L1112" t="s">
        <v>3297</v>
      </c>
      <c r="M1112" t="s">
        <v>21</v>
      </c>
      <c r="N1112" s="9"/>
    </row>
    <row r="1113" spans="1:21" x14ac:dyDescent="0.3">
      <c r="A1113" s="1">
        <v>45065.615486111114</v>
      </c>
      <c r="B1113" s="1">
        <v>45068.574791666666</v>
      </c>
      <c r="C1113" s="1">
        <v>45068.574791666666</v>
      </c>
      <c r="D1113" t="s">
        <v>868</v>
      </c>
      <c r="E1113" t="s">
        <v>64</v>
      </c>
      <c r="F1113" t="s">
        <v>3298</v>
      </c>
      <c r="G1113" t="s">
        <v>588</v>
      </c>
      <c r="H1113" t="s">
        <v>616</v>
      </c>
      <c r="I1113" t="s">
        <v>3299</v>
      </c>
      <c r="J1113" t="s">
        <v>37</v>
      </c>
      <c r="K1113" t="s">
        <v>3300</v>
      </c>
      <c r="L1113" t="s">
        <v>3301</v>
      </c>
      <c r="M1113" t="s">
        <v>3611</v>
      </c>
      <c r="N1113" s="9">
        <v>44971</v>
      </c>
      <c r="O1113" s="7">
        <v>1</v>
      </c>
      <c r="P1113" s="8">
        <v>2310</v>
      </c>
      <c r="Q1113" s="8">
        <v>490</v>
      </c>
      <c r="R1113" t="s">
        <v>1034</v>
      </c>
      <c r="S1113" t="s">
        <v>3627</v>
      </c>
      <c r="T1113" s="3">
        <v>3134</v>
      </c>
      <c r="U1113" s="8" t="s">
        <v>3628</v>
      </c>
    </row>
    <row r="1114" spans="1:21" x14ac:dyDescent="0.3">
      <c r="A1114" s="1">
        <v>45065.615555555552</v>
      </c>
      <c r="B1114" s="1">
        <v>45070.531585648147</v>
      </c>
      <c r="C1114" s="1">
        <v>45070.531585648147</v>
      </c>
      <c r="D1114" t="s">
        <v>868</v>
      </c>
      <c r="E1114" t="s">
        <v>64</v>
      </c>
      <c r="F1114" t="s">
        <v>3303</v>
      </c>
      <c r="G1114" t="s">
        <v>588</v>
      </c>
      <c r="H1114" t="s">
        <v>596</v>
      </c>
      <c r="I1114" t="s">
        <v>3304</v>
      </c>
      <c r="J1114" t="s">
        <v>79</v>
      </c>
      <c r="K1114" t="s">
        <v>3302</v>
      </c>
      <c r="L1114" t="s">
        <v>3305</v>
      </c>
      <c r="M1114" t="s">
        <v>3610</v>
      </c>
      <c r="N1114" s="9"/>
    </row>
    <row r="1115" spans="1:21" x14ac:dyDescent="0.3">
      <c r="A1115" s="1">
        <v>45065.615624999999</v>
      </c>
      <c r="B1115" s="1">
        <v>45084.559178240743</v>
      </c>
      <c r="C1115" s="1">
        <v>45084.559178240743</v>
      </c>
      <c r="D1115" t="s">
        <v>868</v>
      </c>
      <c r="E1115" t="s">
        <v>64</v>
      </c>
      <c r="F1115" t="s">
        <v>3306</v>
      </c>
      <c r="G1115" t="s">
        <v>588</v>
      </c>
      <c r="H1115" t="s">
        <v>3307</v>
      </c>
      <c r="I1115" t="s">
        <v>3308</v>
      </c>
      <c r="J1115" t="s">
        <v>37</v>
      </c>
      <c r="K1115" t="s">
        <v>3309</v>
      </c>
      <c r="L1115" t="s">
        <v>3310</v>
      </c>
      <c r="M1115" t="s">
        <v>21</v>
      </c>
      <c r="N1115" s="9"/>
    </row>
    <row r="1116" spans="1:21" x14ac:dyDescent="0.3">
      <c r="A1116" s="1">
        <v>45065.615706018521</v>
      </c>
      <c r="B1116" s="1">
        <v>45065.615706018521</v>
      </c>
      <c r="C1116" s="1">
        <v>45084.559178240743</v>
      </c>
      <c r="D1116" t="s">
        <v>868</v>
      </c>
      <c r="E1116" t="s">
        <v>64</v>
      </c>
      <c r="F1116" t="s">
        <v>3312</v>
      </c>
      <c r="G1116" t="s">
        <v>588</v>
      </c>
      <c r="H1116" t="s">
        <v>784</v>
      </c>
      <c r="I1116" t="s">
        <v>3647</v>
      </c>
      <c r="J1116" t="s">
        <v>37</v>
      </c>
      <c r="K1116" s="2" t="s">
        <v>3311</v>
      </c>
      <c r="L1116" t="s">
        <v>3649</v>
      </c>
      <c r="M1116" t="s">
        <v>3641</v>
      </c>
      <c r="N1116" s="9">
        <v>44827</v>
      </c>
      <c r="O1116" s="7">
        <v>1</v>
      </c>
      <c r="P1116" s="8">
        <v>2310</v>
      </c>
      <c r="Q1116" s="8">
        <v>410</v>
      </c>
      <c r="R1116" t="s">
        <v>1034</v>
      </c>
      <c r="S1116" t="s">
        <v>3626</v>
      </c>
      <c r="T1116" s="3">
        <v>320</v>
      </c>
      <c r="U1116" s="8" t="s">
        <v>3628</v>
      </c>
    </row>
    <row r="1117" spans="1:21" x14ac:dyDescent="0.3">
      <c r="A1117" s="1">
        <v>45065.615787037037</v>
      </c>
      <c r="B1117" s="1">
        <v>45090.491122685184</v>
      </c>
      <c r="C1117" s="1">
        <v>45084.559178240743</v>
      </c>
      <c r="D1117" t="s">
        <v>868</v>
      </c>
      <c r="E1117" t="s">
        <v>64</v>
      </c>
      <c r="F1117" t="s">
        <v>3313</v>
      </c>
      <c r="G1117" t="s">
        <v>588</v>
      </c>
      <c r="H1117" t="s">
        <v>2236</v>
      </c>
      <c r="I1117" t="s">
        <v>3314</v>
      </c>
      <c r="J1117" t="s">
        <v>37</v>
      </c>
      <c r="K1117" s="2" t="s">
        <v>3629</v>
      </c>
      <c r="L1117" t="s">
        <v>3315</v>
      </c>
      <c r="M1117" t="s">
        <v>3611</v>
      </c>
      <c r="N1117" s="9">
        <v>44784</v>
      </c>
      <c r="O1117" s="7">
        <v>1</v>
      </c>
      <c r="P1117" s="8">
        <v>2310</v>
      </c>
      <c r="Q1117" s="8">
        <v>841</v>
      </c>
      <c r="R1117" t="s">
        <v>1034</v>
      </c>
      <c r="S1117" t="s">
        <v>3627</v>
      </c>
      <c r="T1117" s="3">
        <v>1966</v>
      </c>
      <c r="U1117" s="8" t="s">
        <v>3628</v>
      </c>
    </row>
    <row r="1118" spans="1:21" x14ac:dyDescent="0.3">
      <c r="A1118" s="1">
        <v>45065.615856481483</v>
      </c>
      <c r="B1118" s="1">
        <v>45091.317199074074</v>
      </c>
      <c r="C1118" s="1">
        <v>45091.317199074074</v>
      </c>
      <c r="D1118" t="s">
        <v>868</v>
      </c>
      <c r="E1118" t="s">
        <v>64</v>
      </c>
      <c r="F1118" t="s">
        <v>3316</v>
      </c>
      <c r="G1118" t="s">
        <v>588</v>
      </c>
      <c r="H1118" t="s">
        <v>1489</v>
      </c>
      <c r="I1118" t="s">
        <v>1200</v>
      </c>
      <c r="J1118" t="s">
        <v>79</v>
      </c>
      <c r="K1118" t="s">
        <v>3317</v>
      </c>
      <c r="L1118" t="s">
        <v>3318</v>
      </c>
      <c r="M1118" t="s">
        <v>22</v>
      </c>
      <c r="N1118" s="9"/>
    </row>
    <row r="1119" spans="1:21" x14ac:dyDescent="0.3">
      <c r="A1119" s="1">
        <v>45065.615856481483</v>
      </c>
      <c r="B1119" s="1">
        <v>45091.317199074074</v>
      </c>
      <c r="C1119" s="1">
        <v>45091.317199074074</v>
      </c>
      <c r="D1119" t="s">
        <v>868</v>
      </c>
      <c r="E1119" t="s">
        <v>64</v>
      </c>
      <c r="F1119" t="s">
        <v>3316</v>
      </c>
      <c r="N1119" s="9">
        <v>44847</v>
      </c>
      <c r="O1119" s="7">
        <v>1</v>
      </c>
      <c r="P1119" s="8">
        <v>2411</v>
      </c>
      <c r="Q1119" s="8">
        <v>841</v>
      </c>
      <c r="R1119" t="s">
        <v>1034</v>
      </c>
      <c r="S1119" t="s">
        <v>3319</v>
      </c>
      <c r="T1119" s="3">
        <v>3066</v>
      </c>
      <c r="U1119" s="8" t="s">
        <v>22</v>
      </c>
    </row>
    <row r="1120" spans="1:21" x14ac:dyDescent="0.3">
      <c r="A1120" s="1">
        <v>45065.615925925929</v>
      </c>
      <c r="B1120" s="1">
        <v>45071.486527777779</v>
      </c>
      <c r="C1120" s="1">
        <v>45071.486527777779</v>
      </c>
      <c r="D1120" t="s">
        <v>868</v>
      </c>
      <c r="E1120" t="s">
        <v>64</v>
      </c>
      <c r="F1120" t="s">
        <v>3321</v>
      </c>
      <c r="G1120" t="s">
        <v>588</v>
      </c>
      <c r="H1120" t="s">
        <v>3322</v>
      </c>
      <c r="I1120" t="s">
        <v>3323</v>
      </c>
      <c r="J1120" t="s">
        <v>37</v>
      </c>
      <c r="K1120" t="s">
        <v>3320</v>
      </c>
      <c r="L1120" t="s">
        <v>3324</v>
      </c>
      <c r="M1120" t="s">
        <v>21</v>
      </c>
      <c r="N1120" s="9"/>
    </row>
    <row r="1121" spans="1:21" x14ac:dyDescent="0.3">
      <c r="A1121" s="1">
        <v>45065.615995370368</v>
      </c>
      <c r="B1121" s="1">
        <v>45068.552152777775</v>
      </c>
      <c r="C1121" s="1">
        <v>45068.552152777775</v>
      </c>
      <c r="D1121" t="s">
        <v>868</v>
      </c>
      <c r="E1121" t="s">
        <v>64</v>
      </c>
      <c r="F1121" t="s">
        <v>3326</v>
      </c>
      <c r="G1121" t="s">
        <v>588</v>
      </c>
      <c r="H1121" t="s">
        <v>616</v>
      </c>
      <c r="I1121" t="s">
        <v>3327</v>
      </c>
      <c r="J1121" t="s">
        <v>37</v>
      </c>
      <c r="K1121" t="s">
        <v>3325</v>
      </c>
      <c r="L1121" t="s">
        <v>3328</v>
      </c>
      <c r="M1121" t="s">
        <v>22</v>
      </c>
      <c r="N1121" s="9"/>
    </row>
    <row r="1122" spans="1:21" x14ac:dyDescent="0.3">
      <c r="A1122" s="1">
        <v>45065.615995370368</v>
      </c>
      <c r="B1122" s="1">
        <v>45068.552152777775</v>
      </c>
      <c r="C1122" s="1">
        <v>45068.552152777775</v>
      </c>
      <c r="D1122" t="s">
        <v>868</v>
      </c>
      <c r="E1122" t="s">
        <v>64</v>
      </c>
      <c r="F1122" t="s">
        <v>3326</v>
      </c>
      <c r="N1122" s="9">
        <v>44763</v>
      </c>
      <c r="O1122" s="7">
        <v>1</v>
      </c>
      <c r="P1122" s="8">
        <v>2310</v>
      </c>
      <c r="Q1122" s="8">
        <v>460</v>
      </c>
      <c r="R1122" t="s">
        <v>1034</v>
      </c>
      <c r="S1122" t="s">
        <v>3329</v>
      </c>
      <c r="T1122" s="30" t="s">
        <v>31</v>
      </c>
      <c r="U1122" s="8" t="s">
        <v>22</v>
      </c>
    </row>
    <row r="1123" spans="1:21" x14ac:dyDescent="0.3">
      <c r="A1123" s="1">
        <v>45065.616076388891</v>
      </c>
      <c r="B1123" s="1">
        <v>45084.471898148149</v>
      </c>
      <c r="C1123" s="1">
        <v>45084.471898148149</v>
      </c>
      <c r="D1123" t="s">
        <v>868</v>
      </c>
      <c r="E1123" t="s">
        <v>64</v>
      </c>
      <c r="F1123" t="s">
        <v>3331</v>
      </c>
      <c r="G1123" t="s">
        <v>588</v>
      </c>
      <c r="H1123" t="s">
        <v>3332</v>
      </c>
      <c r="I1123" t="s">
        <v>3333</v>
      </c>
      <c r="J1123" t="s">
        <v>402</v>
      </c>
      <c r="K1123" t="s">
        <v>3330</v>
      </c>
      <c r="L1123" t="s">
        <v>3334</v>
      </c>
      <c r="M1123" t="s">
        <v>21</v>
      </c>
      <c r="N1123" s="9"/>
    </row>
    <row r="1124" spans="1:21" x14ac:dyDescent="0.3">
      <c r="A1124" s="1">
        <v>45065.61614583333</v>
      </c>
      <c r="B1124" s="1">
        <v>45083.554247685184</v>
      </c>
      <c r="C1124" s="1">
        <v>45083.554247685184</v>
      </c>
      <c r="D1124" t="s">
        <v>868</v>
      </c>
      <c r="E1124" t="s">
        <v>64</v>
      </c>
      <c r="F1124" t="s">
        <v>3336</v>
      </c>
      <c r="G1124" t="s">
        <v>588</v>
      </c>
      <c r="H1124" t="s">
        <v>2236</v>
      </c>
      <c r="I1124" t="s">
        <v>3314</v>
      </c>
      <c r="J1124" t="s">
        <v>37</v>
      </c>
      <c r="K1124" t="s">
        <v>3335</v>
      </c>
      <c r="L1124" t="s">
        <v>3337</v>
      </c>
      <c r="M1124" t="s">
        <v>21</v>
      </c>
      <c r="N1124" s="9"/>
    </row>
    <row r="1125" spans="1:21" x14ac:dyDescent="0.3">
      <c r="A1125" s="1">
        <v>45065.616203703707</v>
      </c>
      <c r="B1125" s="1">
        <v>45084.472349537034</v>
      </c>
      <c r="C1125" s="1">
        <v>45084.472349537034</v>
      </c>
      <c r="D1125" t="s">
        <v>868</v>
      </c>
      <c r="E1125" t="s">
        <v>64</v>
      </c>
      <c r="F1125" t="s">
        <v>3339</v>
      </c>
      <c r="G1125" t="s">
        <v>588</v>
      </c>
      <c r="H1125" t="s">
        <v>727</v>
      </c>
      <c r="I1125" t="s">
        <v>3340</v>
      </c>
      <c r="J1125" t="s">
        <v>79</v>
      </c>
      <c r="K1125" t="s">
        <v>3338</v>
      </c>
      <c r="L1125" t="s">
        <v>3341</v>
      </c>
      <c r="M1125" t="s">
        <v>21</v>
      </c>
      <c r="N1125" s="9"/>
    </row>
    <row r="1126" spans="1:21" x14ac:dyDescent="0.3">
      <c r="A1126" s="1">
        <v>45065.616261574076</v>
      </c>
      <c r="B1126" s="1">
        <v>45076.892731481479</v>
      </c>
      <c r="C1126" s="1">
        <v>45076.892731481479</v>
      </c>
      <c r="D1126" t="s">
        <v>868</v>
      </c>
      <c r="E1126" t="s">
        <v>64</v>
      </c>
      <c r="F1126" t="s">
        <v>3343</v>
      </c>
      <c r="G1126" t="s">
        <v>588</v>
      </c>
      <c r="H1126" t="s">
        <v>3344</v>
      </c>
      <c r="I1126" t="s">
        <v>1397</v>
      </c>
      <c r="J1126" t="s">
        <v>37</v>
      </c>
      <c r="K1126" t="s">
        <v>3342</v>
      </c>
      <c r="L1126" t="s">
        <v>3345</v>
      </c>
      <c r="M1126" t="s">
        <v>3611</v>
      </c>
      <c r="N1126" s="9">
        <v>44476</v>
      </c>
      <c r="O1126" s="7">
        <v>1</v>
      </c>
      <c r="P1126" s="8">
        <v>2419</v>
      </c>
      <c r="Q1126" s="8">
        <v>849</v>
      </c>
      <c r="R1126" t="s">
        <v>1034</v>
      </c>
      <c r="S1126" s="6" t="s">
        <v>3664</v>
      </c>
      <c r="T1126" s="3">
        <v>1872</v>
      </c>
      <c r="U1126" s="8" t="s">
        <v>3665</v>
      </c>
    </row>
    <row r="1127" spans="1:21" x14ac:dyDescent="0.3">
      <c r="A1127" s="1">
        <v>45065.616319444445</v>
      </c>
      <c r="B1127" s="1">
        <v>45090.559131944443</v>
      </c>
      <c r="C1127" s="1">
        <v>45090.559131944443</v>
      </c>
      <c r="D1127" t="s">
        <v>868</v>
      </c>
      <c r="E1127" t="s">
        <v>64</v>
      </c>
      <c r="F1127" t="s">
        <v>3347</v>
      </c>
      <c r="G1127" t="s">
        <v>588</v>
      </c>
      <c r="H1127" t="s">
        <v>908</v>
      </c>
      <c r="I1127" t="s">
        <v>3348</v>
      </c>
      <c r="J1127" t="s">
        <v>705</v>
      </c>
      <c r="K1127" t="s">
        <v>3346</v>
      </c>
      <c r="L1127" t="s">
        <v>3349</v>
      </c>
      <c r="M1127" t="s">
        <v>21</v>
      </c>
      <c r="N1127" s="9"/>
    </row>
    <row r="1128" spans="1:21" x14ac:dyDescent="0.3">
      <c r="A1128" s="1">
        <v>45065.616377314815</v>
      </c>
      <c r="B1128" s="1">
        <v>45065.616377314815</v>
      </c>
      <c r="C1128" s="1">
        <v>45090.559131944443</v>
      </c>
      <c r="D1128" t="s">
        <v>868</v>
      </c>
      <c r="E1128" t="s">
        <v>64</v>
      </c>
      <c r="F1128" t="s">
        <v>3351</v>
      </c>
      <c r="G1128" t="s">
        <v>588</v>
      </c>
      <c r="H1128" t="s">
        <v>298</v>
      </c>
      <c r="I1128" t="s">
        <v>3648</v>
      </c>
      <c r="J1128" t="s">
        <v>37</v>
      </c>
      <c r="K1128" t="s">
        <v>3350</v>
      </c>
      <c r="L1128" t="s">
        <v>3652</v>
      </c>
      <c r="M1128" t="s">
        <v>3609</v>
      </c>
      <c r="N1128" s="9"/>
    </row>
    <row r="1129" spans="1:21" x14ac:dyDescent="0.3">
      <c r="A1129" s="1">
        <v>45065.616435185184</v>
      </c>
      <c r="B1129" s="1">
        <v>45065.616435185184</v>
      </c>
      <c r="C1129" s="1">
        <v>45090.559131944443</v>
      </c>
      <c r="D1129" t="s">
        <v>868</v>
      </c>
      <c r="E1129" t="s">
        <v>64</v>
      </c>
      <c r="F1129" t="s">
        <v>3353</v>
      </c>
      <c r="G1129" t="s">
        <v>588</v>
      </c>
      <c r="H1129" t="s">
        <v>3638</v>
      </c>
      <c r="I1129" t="s">
        <v>3639</v>
      </c>
      <c r="J1129" t="s">
        <v>37</v>
      </c>
      <c r="K1129" s="2" t="s">
        <v>3352</v>
      </c>
      <c r="L1129" t="s">
        <v>3640</v>
      </c>
      <c r="M1129" t="s">
        <v>3609</v>
      </c>
      <c r="N1129" s="9"/>
    </row>
    <row r="1130" spans="1:21" x14ac:dyDescent="0.3">
      <c r="A1130" s="1">
        <v>45065.616516203707</v>
      </c>
      <c r="B1130" s="1">
        <v>45086.587997685187</v>
      </c>
      <c r="C1130" s="1">
        <v>45086.587997685187</v>
      </c>
      <c r="D1130" t="s">
        <v>868</v>
      </c>
      <c r="E1130" t="s">
        <v>64</v>
      </c>
      <c r="F1130" t="s">
        <v>3355</v>
      </c>
      <c r="G1130" t="s">
        <v>588</v>
      </c>
      <c r="H1130" t="s">
        <v>1228</v>
      </c>
      <c r="I1130" t="s">
        <v>3356</v>
      </c>
      <c r="J1130" t="s">
        <v>37</v>
      </c>
      <c r="K1130" t="s">
        <v>3354</v>
      </c>
      <c r="L1130" t="s">
        <v>3357</v>
      </c>
      <c r="M1130" t="s">
        <v>21</v>
      </c>
      <c r="N1130" s="9"/>
    </row>
    <row r="1131" spans="1:21" x14ac:dyDescent="0.3">
      <c r="A1131" s="1">
        <v>45065.616574074076</v>
      </c>
      <c r="B1131" s="1">
        <v>45068.646689814814</v>
      </c>
      <c r="C1131" s="1">
        <v>45068.646689814814</v>
      </c>
      <c r="D1131" t="s">
        <v>868</v>
      </c>
      <c r="E1131" t="s">
        <v>64</v>
      </c>
      <c r="F1131" t="s">
        <v>3359</v>
      </c>
      <c r="G1131" t="s">
        <v>588</v>
      </c>
      <c r="H1131" t="s">
        <v>500</v>
      </c>
      <c r="I1131" t="s">
        <v>3360</v>
      </c>
      <c r="J1131" t="s">
        <v>37</v>
      </c>
      <c r="K1131" t="s">
        <v>3358</v>
      </c>
      <c r="L1131" t="s">
        <v>3361</v>
      </c>
      <c r="M1131" t="s">
        <v>21</v>
      </c>
      <c r="N1131" s="9"/>
    </row>
    <row r="1132" spans="1:21" x14ac:dyDescent="0.3">
      <c r="A1132" s="1">
        <v>45065.616643518515</v>
      </c>
      <c r="B1132" s="1">
        <v>45065.616643518515</v>
      </c>
      <c r="C1132" s="1">
        <v>45068.646689814814</v>
      </c>
      <c r="D1132" t="s">
        <v>868</v>
      </c>
      <c r="E1132" t="s">
        <v>82</v>
      </c>
      <c r="F1132" t="s">
        <v>3362</v>
      </c>
      <c r="G1132" t="s">
        <v>595</v>
      </c>
      <c r="H1132" t="s">
        <v>3740</v>
      </c>
      <c r="I1132" t="s">
        <v>3741</v>
      </c>
      <c r="J1132" t="s">
        <v>605</v>
      </c>
      <c r="K1132" s="2" t="s">
        <v>3742</v>
      </c>
      <c r="L1132" t="s">
        <v>3618</v>
      </c>
      <c r="M1132" t="s">
        <v>3609</v>
      </c>
      <c r="N1132" s="9"/>
    </row>
    <row r="1133" spans="1:21" x14ac:dyDescent="0.3">
      <c r="A1133" s="1">
        <v>45065.616701388892</v>
      </c>
      <c r="B1133" s="1">
        <v>45076.611076388886</v>
      </c>
      <c r="C1133" s="1">
        <v>45076.610717592594</v>
      </c>
      <c r="D1133" t="s">
        <v>868</v>
      </c>
      <c r="E1133" t="s">
        <v>82</v>
      </c>
      <c r="F1133" t="s">
        <v>3364</v>
      </c>
      <c r="G1133" t="s">
        <v>595</v>
      </c>
      <c r="H1133" t="s">
        <v>1288</v>
      </c>
      <c r="I1133" t="s">
        <v>3365</v>
      </c>
      <c r="J1133" t="s">
        <v>37</v>
      </c>
      <c r="K1133" t="s">
        <v>3363</v>
      </c>
      <c r="L1133" t="s">
        <v>3366</v>
      </c>
      <c r="M1133" t="s">
        <v>21</v>
      </c>
      <c r="N1133" s="9"/>
    </row>
    <row r="1134" spans="1:21" x14ac:dyDescent="0.3">
      <c r="A1134" s="1">
        <v>45065.616770833331</v>
      </c>
      <c r="B1134" s="1">
        <v>45090.433981481481</v>
      </c>
      <c r="C1134" s="1">
        <v>45090.433981481481</v>
      </c>
      <c r="D1134" t="s">
        <v>868</v>
      </c>
      <c r="E1134" t="s">
        <v>82</v>
      </c>
      <c r="F1134" t="s">
        <v>3368</v>
      </c>
      <c r="G1134" t="s">
        <v>595</v>
      </c>
      <c r="H1134" t="s">
        <v>3369</v>
      </c>
      <c r="I1134" t="s">
        <v>3370</v>
      </c>
      <c r="J1134" t="s">
        <v>37</v>
      </c>
      <c r="K1134" t="s">
        <v>3367</v>
      </c>
      <c r="L1134" t="s">
        <v>3371</v>
      </c>
      <c r="M1134" t="s">
        <v>21</v>
      </c>
      <c r="N1134" s="9"/>
    </row>
    <row r="1135" spans="1:21" x14ac:dyDescent="0.3">
      <c r="A1135" s="1">
        <v>45065.616828703707</v>
      </c>
      <c r="B1135" s="1">
        <v>45068.639293981483</v>
      </c>
      <c r="C1135" s="1">
        <v>45068.639293981483</v>
      </c>
      <c r="D1135" t="s">
        <v>868</v>
      </c>
      <c r="E1135" t="s">
        <v>82</v>
      </c>
      <c r="F1135" t="s">
        <v>3373</v>
      </c>
      <c r="G1135" t="s">
        <v>595</v>
      </c>
      <c r="H1135" t="s">
        <v>3374</v>
      </c>
      <c r="I1135" t="s">
        <v>3375</v>
      </c>
      <c r="J1135" t="s">
        <v>37</v>
      </c>
      <c r="K1135" t="s">
        <v>3372</v>
      </c>
      <c r="L1135" t="s">
        <v>3376</v>
      </c>
      <c r="M1135" t="s">
        <v>21</v>
      </c>
      <c r="N1135" s="9"/>
    </row>
    <row r="1136" spans="1:21" x14ac:dyDescent="0.3">
      <c r="A1136" s="1">
        <v>45065.616898148146</v>
      </c>
      <c r="B1136" s="1">
        <v>45084.854930555557</v>
      </c>
      <c r="C1136" s="1">
        <v>45084.854942129627</v>
      </c>
      <c r="D1136" t="s">
        <v>868</v>
      </c>
      <c r="E1136" t="s">
        <v>82</v>
      </c>
      <c r="F1136" t="s">
        <v>3377</v>
      </c>
      <c r="G1136" t="s">
        <v>595</v>
      </c>
      <c r="H1136" t="s">
        <v>834</v>
      </c>
      <c r="I1136" t="s">
        <v>3378</v>
      </c>
      <c r="J1136" t="s">
        <v>37</v>
      </c>
      <c r="K1136" t="s">
        <v>3379</v>
      </c>
      <c r="L1136" t="s">
        <v>3380</v>
      </c>
      <c r="M1136" t="s">
        <v>21</v>
      </c>
      <c r="N1136" s="9"/>
    </row>
    <row r="1137" spans="1:14" x14ac:dyDescent="0.3">
      <c r="A1137" s="1">
        <v>45065.616956018515</v>
      </c>
      <c r="B1137" s="1">
        <v>45083.688402777778</v>
      </c>
      <c r="C1137" s="1">
        <v>45083.688402777778</v>
      </c>
      <c r="D1137" t="s">
        <v>868</v>
      </c>
      <c r="E1137" t="s">
        <v>82</v>
      </c>
      <c r="F1137" t="s">
        <v>3382</v>
      </c>
      <c r="G1137" t="s">
        <v>595</v>
      </c>
      <c r="H1137" t="s">
        <v>596</v>
      </c>
      <c r="I1137" t="s">
        <v>597</v>
      </c>
      <c r="J1137" t="s">
        <v>37</v>
      </c>
      <c r="K1137" t="s">
        <v>3381</v>
      </c>
      <c r="L1137" t="s">
        <v>598</v>
      </c>
      <c r="M1137" t="s">
        <v>21</v>
      </c>
      <c r="N1137" s="9"/>
    </row>
    <row r="1138" spans="1:14" x14ac:dyDescent="0.3">
      <c r="A1138" s="1">
        <v>45065.617037037038</v>
      </c>
      <c r="B1138" s="1">
        <v>45090.443437499998</v>
      </c>
      <c r="C1138" s="1">
        <v>45090.443437499998</v>
      </c>
      <c r="D1138" t="s">
        <v>868</v>
      </c>
      <c r="E1138" t="s">
        <v>82</v>
      </c>
      <c r="F1138" t="s">
        <v>3383</v>
      </c>
      <c r="G1138" t="s">
        <v>595</v>
      </c>
      <c r="H1138" t="s">
        <v>3384</v>
      </c>
      <c r="I1138" t="s">
        <v>2690</v>
      </c>
      <c r="J1138" t="s">
        <v>37</v>
      </c>
      <c r="K1138" t="s">
        <v>3385</v>
      </c>
      <c r="L1138" t="s">
        <v>3386</v>
      </c>
      <c r="M1138" t="s">
        <v>21</v>
      </c>
      <c r="N1138" s="9"/>
    </row>
    <row r="1139" spans="1:14" x14ac:dyDescent="0.3">
      <c r="A1139" s="1">
        <v>45065.617118055554</v>
      </c>
      <c r="B1139" s="1">
        <v>45065.617118055554</v>
      </c>
      <c r="C1139" s="1">
        <v>45090.443437499998</v>
      </c>
      <c r="D1139" t="s">
        <v>868</v>
      </c>
      <c r="E1139" t="s">
        <v>82</v>
      </c>
      <c r="F1139" t="s">
        <v>3387</v>
      </c>
      <c r="G1139" t="s">
        <v>595</v>
      </c>
      <c r="M1139" s="18" t="s">
        <v>3809</v>
      </c>
      <c r="N1139" s="9"/>
    </row>
    <row r="1140" spans="1:14" x14ac:dyDescent="0.3">
      <c r="A1140" s="1">
        <v>45065.617175925923</v>
      </c>
      <c r="B1140" s="1">
        <v>45091.599363425928</v>
      </c>
      <c r="C1140" s="1">
        <v>45091.599236111113</v>
      </c>
      <c r="D1140" t="s">
        <v>868</v>
      </c>
      <c r="E1140" t="s">
        <v>82</v>
      </c>
      <c r="F1140" t="s">
        <v>3389</v>
      </c>
      <c r="G1140" t="s">
        <v>595</v>
      </c>
      <c r="H1140" t="s">
        <v>616</v>
      </c>
      <c r="I1140" t="s">
        <v>3390</v>
      </c>
      <c r="J1140" t="s">
        <v>37</v>
      </c>
      <c r="K1140" t="s">
        <v>3388</v>
      </c>
      <c r="L1140" t="s">
        <v>3391</v>
      </c>
      <c r="M1140" t="s">
        <v>21</v>
      </c>
      <c r="N1140" s="9"/>
    </row>
    <row r="1141" spans="1:14" x14ac:dyDescent="0.3">
      <c r="A1141" s="1">
        <v>45065.617245370369</v>
      </c>
      <c r="B1141" s="1">
        <v>45083.565034722225</v>
      </c>
      <c r="C1141" s="1">
        <v>45083.565034722225</v>
      </c>
      <c r="D1141" t="s">
        <v>868</v>
      </c>
      <c r="E1141" t="s">
        <v>45</v>
      </c>
      <c r="F1141" t="s">
        <v>3392</v>
      </c>
      <c r="G1141" t="s">
        <v>3393</v>
      </c>
      <c r="H1141" t="s">
        <v>424</v>
      </c>
      <c r="I1141" t="s">
        <v>480</v>
      </c>
      <c r="J1141" t="s">
        <v>37</v>
      </c>
      <c r="K1141" t="s">
        <v>3394</v>
      </c>
      <c r="L1141" t="s">
        <v>3395</v>
      </c>
      <c r="M1141" t="s">
        <v>21</v>
      </c>
      <c r="N1141" s="9"/>
    </row>
    <row r="1142" spans="1:14" x14ac:dyDescent="0.3">
      <c r="A1142" s="1">
        <v>45065.617303240739</v>
      </c>
      <c r="B1142" s="1">
        <v>45068.604479166665</v>
      </c>
      <c r="C1142" s="1">
        <v>45068.604479166665</v>
      </c>
      <c r="D1142" t="s">
        <v>868</v>
      </c>
      <c r="E1142" t="s">
        <v>45</v>
      </c>
      <c r="F1142" t="s">
        <v>3396</v>
      </c>
      <c r="G1142" t="s">
        <v>3393</v>
      </c>
      <c r="H1142" t="s">
        <v>55</v>
      </c>
      <c r="I1142" t="s">
        <v>480</v>
      </c>
      <c r="J1142" t="s">
        <v>37</v>
      </c>
      <c r="K1142" t="s">
        <v>3397</v>
      </c>
      <c r="L1142" t="s">
        <v>3398</v>
      </c>
      <c r="M1142" t="s">
        <v>21</v>
      </c>
      <c r="N1142" s="9"/>
    </row>
    <row r="1143" spans="1:14" x14ac:dyDescent="0.3">
      <c r="A1143" s="1">
        <v>45065.617361111108</v>
      </c>
      <c r="B1143" s="1">
        <v>45068.554224537038</v>
      </c>
      <c r="C1143" s="1">
        <v>45068.554224537038</v>
      </c>
      <c r="D1143" t="s">
        <v>868</v>
      </c>
      <c r="E1143" t="s">
        <v>45</v>
      </c>
      <c r="F1143" t="s">
        <v>3400</v>
      </c>
      <c r="G1143" t="s">
        <v>3393</v>
      </c>
      <c r="H1143" t="s">
        <v>603</v>
      </c>
      <c r="I1143" t="s">
        <v>1172</v>
      </c>
      <c r="J1143" t="s">
        <v>402</v>
      </c>
      <c r="K1143" t="s">
        <v>3399</v>
      </c>
      <c r="L1143" t="s">
        <v>1173</v>
      </c>
      <c r="M1143" t="s">
        <v>21</v>
      </c>
      <c r="N1143" s="9"/>
    </row>
    <row r="1144" spans="1:14" x14ac:dyDescent="0.3">
      <c r="A1144" s="1">
        <v>45065.617430555554</v>
      </c>
      <c r="B1144" s="1">
        <v>45091.329328703701</v>
      </c>
      <c r="C1144" s="1">
        <v>45091.329328703701</v>
      </c>
      <c r="D1144" t="s">
        <v>868</v>
      </c>
      <c r="E1144" t="s">
        <v>15</v>
      </c>
      <c r="F1144" t="s">
        <v>1307</v>
      </c>
      <c r="G1144" t="s">
        <v>3402</v>
      </c>
      <c r="H1144" t="s">
        <v>1415</v>
      </c>
      <c r="I1144" t="s">
        <v>3403</v>
      </c>
      <c r="J1144" t="s">
        <v>37</v>
      </c>
      <c r="K1144" t="s">
        <v>3401</v>
      </c>
      <c r="L1144" t="s">
        <v>3404</v>
      </c>
      <c r="M1144" t="s">
        <v>21</v>
      </c>
      <c r="N1144" s="9"/>
    </row>
    <row r="1145" spans="1:14" x14ac:dyDescent="0.3">
      <c r="A1145" s="1">
        <v>45065.617488425924</v>
      </c>
      <c r="B1145" s="1">
        <v>45083.502511574072</v>
      </c>
      <c r="C1145" s="1">
        <v>45083.502511574072</v>
      </c>
      <c r="D1145" t="s">
        <v>868</v>
      </c>
      <c r="E1145" t="s">
        <v>15</v>
      </c>
      <c r="F1145" t="s">
        <v>3405</v>
      </c>
      <c r="G1145" t="s">
        <v>3402</v>
      </c>
      <c r="H1145" t="s">
        <v>3406</v>
      </c>
      <c r="I1145" t="s">
        <v>3407</v>
      </c>
      <c r="J1145" t="s">
        <v>37</v>
      </c>
      <c r="K1145" t="s">
        <v>3408</v>
      </c>
      <c r="L1145" t="s">
        <v>3409</v>
      </c>
      <c r="M1145" t="s">
        <v>21</v>
      </c>
      <c r="N1145" s="9"/>
    </row>
    <row r="1146" spans="1:14" x14ac:dyDescent="0.3">
      <c r="A1146" s="1">
        <v>45065.617546296293</v>
      </c>
      <c r="B1146" s="1">
        <v>45068.583912037036</v>
      </c>
      <c r="C1146" s="1">
        <v>45068.583912037036</v>
      </c>
      <c r="D1146" t="s">
        <v>868</v>
      </c>
      <c r="E1146" t="s">
        <v>15</v>
      </c>
      <c r="F1146" t="s">
        <v>3411</v>
      </c>
      <c r="G1146" t="s">
        <v>3402</v>
      </c>
      <c r="H1146" t="s">
        <v>3412</v>
      </c>
      <c r="I1146" t="s">
        <v>3413</v>
      </c>
      <c r="J1146" t="s">
        <v>37</v>
      </c>
      <c r="K1146" t="s">
        <v>3410</v>
      </c>
      <c r="L1146" t="s">
        <v>3414</v>
      </c>
      <c r="M1146" t="s">
        <v>21</v>
      </c>
      <c r="N1146" s="9"/>
    </row>
    <row r="1147" spans="1:14" x14ac:dyDescent="0.3">
      <c r="A1147" s="1">
        <v>45065.617615740739</v>
      </c>
      <c r="B1147" s="1">
        <v>45090.505636574075</v>
      </c>
      <c r="C1147" s="1">
        <v>45090.505636574075</v>
      </c>
      <c r="D1147" t="s">
        <v>868</v>
      </c>
      <c r="E1147" t="s">
        <v>15</v>
      </c>
      <c r="F1147" t="s">
        <v>3416</v>
      </c>
      <c r="G1147" t="s">
        <v>3402</v>
      </c>
      <c r="H1147" t="s">
        <v>95</v>
      </c>
      <c r="I1147" t="s">
        <v>3417</v>
      </c>
      <c r="J1147" t="s">
        <v>79</v>
      </c>
      <c r="K1147" t="s">
        <v>3415</v>
      </c>
      <c r="L1147" t="s">
        <v>3418</v>
      </c>
      <c r="M1147" t="s">
        <v>21</v>
      </c>
      <c r="N1147" s="9"/>
    </row>
    <row r="1148" spans="1:14" x14ac:dyDescent="0.3">
      <c r="A1148" s="1">
        <v>45065.617685185185</v>
      </c>
      <c r="B1148" s="1">
        <v>45076.65353009259</v>
      </c>
      <c r="C1148" s="1">
        <v>45076.65353009259</v>
      </c>
      <c r="D1148" t="s">
        <v>868</v>
      </c>
      <c r="E1148" t="s">
        <v>82</v>
      </c>
      <c r="F1148" t="s">
        <v>3420</v>
      </c>
      <c r="G1148" t="s">
        <v>3421</v>
      </c>
      <c r="H1148" t="s">
        <v>3422</v>
      </c>
      <c r="I1148" t="s">
        <v>3423</v>
      </c>
      <c r="J1148" t="s">
        <v>37</v>
      </c>
      <c r="K1148" t="s">
        <v>3419</v>
      </c>
      <c r="L1148" t="s">
        <v>3424</v>
      </c>
      <c r="M1148" t="s">
        <v>3610</v>
      </c>
      <c r="N1148" s="9"/>
    </row>
    <row r="1149" spans="1:14" x14ac:dyDescent="0.3">
      <c r="A1149" s="1">
        <v>45065.617766203701</v>
      </c>
      <c r="B1149" s="1">
        <v>45083.568159722221</v>
      </c>
      <c r="C1149" s="1">
        <v>45083.568159722221</v>
      </c>
      <c r="D1149" t="s">
        <v>868</v>
      </c>
      <c r="E1149" t="s">
        <v>50</v>
      </c>
      <c r="F1149" t="s">
        <v>3426</v>
      </c>
      <c r="G1149" t="s">
        <v>602</v>
      </c>
      <c r="H1149" t="s">
        <v>1263</v>
      </c>
      <c r="I1149" t="s">
        <v>3427</v>
      </c>
      <c r="J1149" t="s">
        <v>37</v>
      </c>
      <c r="K1149" t="s">
        <v>3425</v>
      </c>
      <c r="L1149" t="s">
        <v>3428</v>
      </c>
      <c r="M1149" t="s">
        <v>21</v>
      </c>
      <c r="N1149" s="9"/>
    </row>
    <row r="1150" spans="1:14" x14ac:dyDescent="0.3">
      <c r="A1150" s="1">
        <v>45065.617824074077</v>
      </c>
      <c r="B1150" s="1">
        <v>45085.429212962961</v>
      </c>
      <c r="C1150" s="1">
        <v>45085.429212962961</v>
      </c>
      <c r="D1150" t="s">
        <v>868</v>
      </c>
      <c r="E1150" t="s">
        <v>50</v>
      </c>
      <c r="F1150" t="s">
        <v>3430</v>
      </c>
      <c r="G1150" t="s">
        <v>602</v>
      </c>
      <c r="H1150" t="s">
        <v>961</v>
      </c>
      <c r="I1150" t="s">
        <v>3431</v>
      </c>
      <c r="J1150" t="s">
        <v>37</v>
      </c>
      <c r="K1150" t="s">
        <v>3429</v>
      </c>
      <c r="L1150" t="s">
        <v>3432</v>
      </c>
      <c r="M1150" t="s">
        <v>21</v>
      </c>
      <c r="N1150" s="9"/>
    </row>
    <row r="1151" spans="1:14" x14ac:dyDescent="0.3">
      <c r="A1151" s="1">
        <v>45065.617893518516</v>
      </c>
      <c r="B1151" s="1">
        <v>45068.547777777778</v>
      </c>
      <c r="C1151" s="1">
        <v>45068.547777777778</v>
      </c>
      <c r="D1151" t="s">
        <v>868</v>
      </c>
      <c r="E1151" t="s">
        <v>50</v>
      </c>
      <c r="F1151" t="s">
        <v>3434</v>
      </c>
      <c r="G1151" t="s">
        <v>602</v>
      </c>
      <c r="H1151" t="s">
        <v>457</v>
      </c>
      <c r="I1151" t="s">
        <v>523</v>
      </c>
      <c r="J1151" t="s">
        <v>37</v>
      </c>
      <c r="K1151" t="s">
        <v>3433</v>
      </c>
      <c r="L1151" t="s">
        <v>3435</v>
      </c>
      <c r="M1151" t="s">
        <v>21</v>
      </c>
      <c r="N1151" s="9"/>
    </row>
    <row r="1152" spans="1:14" x14ac:dyDescent="0.3">
      <c r="A1152" s="1">
        <v>45065.617974537039</v>
      </c>
      <c r="B1152" s="1">
        <v>45072.36178240741</v>
      </c>
      <c r="C1152" s="1">
        <v>45068.579502314817</v>
      </c>
      <c r="D1152" t="s">
        <v>868</v>
      </c>
      <c r="E1152" t="s">
        <v>50</v>
      </c>
      <c r="F1152" t="s">
        <v>3436</v>
      </c>
      <c r="G1152" t="s">
        <v>602</v>
      </c>
      <c r="H1152" t="s">
        <v>3437</v>
      </c>
      <c r="I1152" t="s">
        <v>3438</v>
      </c>
      <c r="J1152" t="s">
        <v>3439</v>
      </c>
      <c r="K1152" t="s">
        <v>3440</v>
      </c>
      <c r="L1152" t="s">
        <v>3441</v>
      </c>
      <c r="M1152" t="s">
        <v>21</v>
      </c>
      <c r="N1152" s="9"/>
    </row>
    <row r="1153" spans="1:21" x14ac:dyDescent="0.3">
      <c r="A1153" s="1">
        <v>45065.618043981478</v>
      </c>
      <c r="B1153" s="1">
        <v>45071.698865740742</v>
      </c>
      <c r="C1153" s="1">
        <v>45071.698865740742</v>
      </c>
      <c r="D1153" t="s">
        <v>868</v>
      </c>
      <c r="E1153" t="s">
        <v>50</v>
      </c>
      <c r="F1153" t="s">
        <v>3443</v>
      </c>
      <c r="G1153" t="s">
        <v>602</v>
      </c>
      <c r="H1153" t="s">
        <v>3344</v>
      </c>
      <c r="I1153" t="s">
        <v>3444</v>
      </c>
      <c r="J1153" t="s">
        <v>37</v>
      </c>
      <c r="K1153" t="s">
        <v>3442</v>
      </c>
      <c r="L1153" t="s">
        <v>3445</v>
      </c>
      <c r="M1153" t="s">
        <v>21</v>
      </c>
      <c r="N1153" s="9"/>
    </row>
    <row r="1154" spans="1:21" x14ac:dyDescent="0.3">
      <c r="A1154" s="1">
        <v>45065.618125000001</v>
      </c>
      <c r="B1154" s="1">
        <v>45090.582615740743</v>
      </c>
      <c r="C1154" s="1">
        <v>45090.582615740743</v>
      </c>
      <c r="D1154" t="s">
        <v>868</v>
      </c>
      <c r="E1154" t="s">
        <v>50</v>
      </c>
      <c r="F1154" t="s">
        <v>3447</v>
      </c>
      <c r="G1154" t="s">
        <v>602</v>
      </c>
      <c r="H1154" t="s">
        <v>3448</v>
      </c>
      <c r="I1154" t="s">
        <v>3449</v>
      </c>
      <c r="J1154" t="s">
        <v>79</v>
      </c>
      <c r="K1154" t="s">
        <v>3446</v>
      </c>
      <c r="L1154" t="s">
        <v>3450</v>
      </c>
      <c r="M1154" t="s">
        <v>21</v>
      </c>
      <c r="N1154" s="9"/>
    </row>
    <row r="1155" spans="1:21" x14ac:dyDescent="0.3">
      <c r="A1155" s="1">
        <v>45065.618194444447</v>
      </c>
      <c r="B1155" s="1">
        <v>45086.423425925925</v>
      </c>
      <c r="C1155" s="1">
        <v>45068.556018518517</v>
      </c>
      <c r="D1155" t="s">
        <v>868</v>
      </c>
      <c r="E1155" t="s">
        <v>50</v>
      </c>
      <c r="F1155" t="s">
        <v>3452</v>
      </c>
      <c r="G1155" t="s">
        <v>602</v>
      </c>
      <c r="H1155" t="s">
        <v>3453</v>
      </c>
      <c r="I1155" t="s">
        <v>1293</v>
      </c>
      <c r="J1155" t="s">
        <v>79</v>
      </c>
      <c r="K1155" t="s">
        <v>3451</v>
      </c>
      <c r="L1155" t="s">
        <v>3454</v>
      </c>
      <c r="M1155" t="s">
        <v>21</v>
      </c>
      <c r="N1155" s="9"/>
    </row>
    <row r="1156" spans="1:21" x14ac:dyDescent="0.3">
      <c r="A1156" s="1">
        <v>45065.618252314816</v>
      </c>
      <c r="B1156" s="1">
        <v>45083.593078703707</v>
      </c>
      <c r="C1156" s="1">
        <v>45083.593078703707</v>
      </c>
      <c r="D1156" t="s">
        <v>868</v>
      </c>
      <c r="E1156" t="s">
        <v>50</v>
      </c>
      <c r="F1156" t="s">
        <v>3456</v>
      </c>
      <c r="G1156" t="s">
        <v>602</v>
      </c>
      <c r="H1156" t="s">
        <v>1040</v>
      </c>
      <c r="I1156" t="s">
        <v>3457</v>
      </c>
      <c r="J1156" t="s">
        <v>79</v>
      </c>
      <c r="K1156" t="s">
        <v>3455</v>
      </c>
      <c r="L1156" t="s">
        <v>3458</v>
      </c>
      <c r="M1156" t="s">
        <v>21</v>
      </c>
      <c r="N1156" s="9"/>
    </row>
    <row r="1157" spans="1:21" x14ac:dyDescent="0.3">
      <c r="A1157" s="1">
        <v>45065.618310185186</v>
      </c>
      <c r="B1157" s="1">
        <v>45090.444930555554</v>
      </c>
      <c r="C1157" s="1">
        <v>45090.444930555554</v>
      </c>
      <c r="D1157" t="s">
        <v>868</v>
      </c>
      <c r="E1157" t="s">
        <v>50</v>
      </c>
      <c r="F1157" t="s">
        <v>3459</v>
      </c>
      <c r="G1157" t="s">
        <v>602</v>
      </c>
      <c r="H1157" t="s">
        <v>3460</v>
      </c>
      <c r="I1157" t="s">
        <v>3461</v>
      </c>
      <c r="J1157" t="s">
        <v>37</v>
      </c>
      <c r="K1157" t="s">
        <v>3462</v>
      </c>
      <c r="L1157" t="s">
        <v>3463</v>
      </c>
      <c r="M1157" t="s">
        <v>21</v>
      </c>
      <c r="N1157" s="9"/>
    </row>
    <row r="1158" spans="1:21" x14ac:dyDescent="0.3">
      <c r="A1158" s="1">
        <v>45065.618356481478</v>
      </c>
      <c r="B1158" s="1">
        <v>45083.615057870367</v>
      </c>
      <c r="C1158" s="1">
        <v>45083.615057870367</v>
      </c>
      <c r="D1158" t="s">
        <v>868</v>
      </c>
      <c r="E1158" t="s">
        <v>82</v>
      </c>
      <c r="F1158" t="s">
        <v>3465</v>
      </c>
      <c r="G1158" t="s">
        <v>3466</v>
      </c>
      <c r="H1158" t="s">
        <v>3467</v>
      </c>
      <c r="I1158" t="s">
        <v>3468</v>
      </c>
      <c r="J1158" t="s">
        <v>402</v>
      </c>
      <c r="K1158" t="s">
        <v>3464</v>
      </c>
      <c r="L1158" t="s">
        <v>3469</v>
      </c>
      <c r="M1158" t="s">
        <v>21</v>
      </c>
      <c r="N1158" s="9"/>
    </row>
    <row r="1159" spans="1:21" x14ac:dyDescent="0.3">
      <c r="A1159" s="1">
        <v>45065.618425925924</v>
      </c>
      <c r="B1159" s="1">
        <v>45070.440185185187</v>
      </c>
      <c r="C1159" s="1">
        <v>45070.440185185187</v>
      </c>
      <c r="D1159" t="s">
        <v>868</v>
      </c>
      <c r="E1159" t="s">
        <v>82</v>
      </c>
      <c r="F1159" t="s">
        <v>3471</v>
      </c>
      <c r="G1159" t="s">
        <v>3466</v>
      </c>
      <c r="H1159" t="s">
        <v>1293</v>
      </c>
      <c r="I1159" t="s">
        <v>3472</v>
      </c>
      <c r="J1159" t="s">
        <v>37</v>
      </c>
      <c r="K1159" t="s">
        <v>3470</v>
      </c>
      <c r="L1159" t="s">
        <v>3473</v>
      </c>
      <c r="M1159" t="s">
        <v>21</v>
      </c>
      <c r="N1159" s="9"/>
    </row>
    <row r="1160" spans="1:21" x14ac:dyDescent="0.3">
      <c r="A1160" s="1">
        <v>45065.618483796294</v>
      </c>
      <c r="B1160" s="1">
        <v>45068.540300925924</v>
      </c>
      <c r="C1160" s="1">
        <v>45068.540300925924</v>
      </c>
      <c r="D1160" t="s">
        <v>868</v>
      </c>
      <c r="E1160" t="s">
        <v>82</v>
      </c>
      <c r="F1160" t="s">
        <v>3475</v>
      </c>
      <c r="G1160" t="s">
        <v>3466</v>
      </c>
      <c r="H1160" t="s">
        <v>1772</v>
      </c>
      <c r="I1160" t="s">
        <v>3476</v>
      </c>
      <c r="J1160" t="s">
        <v>37</v>
      </c>
      <c r="K1160" t="s">
        <v>3474</v>
      </c>
      <c r="L1160" t="s">
        <v>3477</v>
      </c>
      <c r="M1160" t="s">
        <v>21</v>
      </c>
      <c r="N1160" s="9"/>
    </row>
    <row r="1161" spans="1:21" x14ac:dyDescent="0.3">
      <c r="A1161" s="1">
        <v>45065.618564814817</v>
      </c>
      <c r="B1161" s="1">
        <v>45071.458090277774</v>
      </c>
      <c r="C1161" s="1">
        <v>45071.458090277774</v>
      </c>
      <c r="D1161" t="s">
        <v>868</v>
      </c>
      <c r="E1161" t="s">
        <v>82</v>
      </c>
      <c r="F1161" t="s">
        <v>3479</v>
      </c>
      <c r="G1161" t="s">
        <v>3466</v>
      </c>
      <c r="H1161" t="s">
        <v>207</v>
      </c>
      <c r="I1161" t="s">
        <v>3480</v>
      </c>
      <c r="J1161" t="s">
        <v>37</v>
      </c>
      <c r="K1161" t="s">
        <v>3478</v>
      </c>
      <c r="L1161" t="s">
        <v>3481</v>
      </c>
      <c r="M1161" t="s">
        <v>3611</v>
      </c>
      <c r="N1161" s="9">
        <v>44748</v>
      </c>
      <c r="O1161" s="7">
        <v>1</v>
      </c>
      <c r="P1161" s="8">
        <v>2310</v>
      </c>
      <c r="Q1161" s="8">
        <v>418</v>
      </c>
      <c r="R1161" t="s">
        <v>1034</v>
      </c>
      <c r="S1161" t="s">
        <v>3677</v>
      </c>
      <c r="T1161" s="3">
        <v>4610</v>
      </c>
      <c r="U1161" s="8" t="s">
        <v>22</v>
      </c>
    </row>
    <row r="1162" spans="1:21" x14ac:dyDescent="0.3">
      <c r="A1162" s="1">
        <v>45065.618645833332</v>
      </c>
      <c r="B1162" s="1">
        <v>45069.430381944447</v>
      </c>
      <c r="C1162" s="1">
        <v>45069.430381944447</v>
      </c>
      <c r="D1162" t="s">
        <v>868</v>
      </c>
      <c r="E1162" t="s">
        <v>82</v>
      </c>
      <c r="F1162" t="s">
        <v>3483</v>
      </c>
      <c r="G1162" t="s">
        <v>3466</v>
      </c>
      <c r="H1162" t="s">
        <v>3484</v>
      </c>
      <c r="I1162" t="s">
        <v>1269</v>
      </c>
      <c r="J1162" t="s">
        <v>37</v>
      </c>
      <c r="K1162" t="s">
        <v>3482</v>
      </c>
      <c r="L1162" t="s">
        <v>3485</v>
      </c>
      <c r="M1162" t="s">
        <v>21</v>
      </c>
      <c r="N1162" s="9"/>
    </row>
    <row r="1163" spans="1:21" x14ac:dyDescent="0.3">
      <c r="A1163" s="1">
        <v>45065.618726851855</v>
      </c>
      <c r="B1163" s="1">
        <v>45090.412430555552</v>
      </c>
      <c r="C1163" s="1">
        <v>45090.412430555552</v>
      </c>
      <c r="D1163" t="s">
        <v>868</v>
      </c>
      <c r="E1163" t="s">
        <v>82</v>
      </c>
      <c r="F1163" t="s">
        <v>3487</v>
      </c>
      <c r="G1163" t="s">
        <v>3466</v>
      </c>
      <c r="H1163" t="s">
        <v>3488</v>
      </c>
      <c r="I1163" t="s">
        <v>3489</v>
      </c>
      <c r="J1163" t="s">
        <v>79</v>
      </c>
      <c r="K1163" t="s">
        <v>3486</v>
      </c>
      <c r="L1163" t="s">
        <v>3490</v>
      </c>
      <c r="M1163" t="s">
        <v>21</v>
      </c>
      <c r="N1163" s="9"/>
    </row>
    <row r="1164" spans="1:21" x14ac:dyDescent="0.3">
      <c r="A1164" s="1">
        <v>45065.618796296294</v>
      </c>
      <c r="B1164" s="1">
        <v>45065.618796296294</v>
      </c>
      <c r="C1164" s="1">
        <v>45090.412430555552</v>
      </c>
      <c r="D1164" t="s">
        <v>868</v>
      </c>
      <c r="E1164" t="s">
        <v>82</v>
      </c>
      <c r="F1164" t="s">
        <v>3492</v>
      </c>
      <c r="G1164" t="s">
        <v>3466</v>
      </c>
      <c r="H1164" t="s">
        <v>2910</v>
      </c>
      <c r="I1164" t="s">
        <v>1200</v>
      </c>
      <c r="J1164" t="s">
        <v>37</v>
      </c>
      <c r="K1164" t="s">
        <v>3491</v>
      </c>
      <c r="L1164" t="s">
        <v>3784</v>
      </c>
      <c r="M1164" t="s">
        <v>3609</v>
      </c>
      <c r="N1164" s="9"/>
    </row>
    <row r="1165" spans="1:21" x14ac:dyDescent="0.3">
      <c r="A1165" s="1">
        <v>45065.61886574074</v>
      </c>
      <c r="B1165" s="1">
        <v>45083.638113425928</v>
      </c>
      <c r="C1165" s="1">
        <v>45083.638113425928</v>
      </c>
      <c r="D1165" t="s">
        <v>868</v>
      </c>
      <c r="E1165" t="s">
        <v>45</v>
      </c>
      <c r="F1165" t="s">
        <v>3493</v>
      </c>
      <c r="G1165" t="s">
        <v>610</v>
      </c>
      <c r="H1165" t="s">
        <v>3494</v>
      </c>
      <c r="I1165" t="s">
        <v>3495</v>
      </c>
      <c r="J1165" t="s">
        <v>37</v>
      </c>
      <c r="K1165" t="s">
        <v>3496</v>
      </c>
      <c r="L1165" t="s">
        <v>3497</v>
      </c>
      <c r="M1165" t="s">
        <v>3610</v>
      </c>
      <c r="N1165" s="9"/>
    </row>
    <row r="1166" spans="1:21" x14ac:dyDescent="0.3">
      <c r="A1166" s="1">
        <v>45065.618935185186</v>
      </c>
      <c r="B1166" s="1">
        <v>45090.341238425928</v>
      </c>
      <c r="C1166" s="1">
        <v>45090.341238425928</v>
      </c>
      <c r="D1166" t="s">
        <v>868</v>
      </c>
      <c r="E1166" t="s">
        <v>45</v>
      </c>
      <c r="F1166" t="s">
        <v>3499</v>
      </c>
      <c r="G1166" t="s">
        <v>610</v>
      </c>
      <c r="H1166" t="s">
        <v>3500</v>
      </c>
      <c r="I1166" t="s">
        <v>3501</v>
      </c>
      <c r="J1166" t="s">
        <v>37</v>
      </c>
      <c r="K1166" t="s">
        <v>3498</v>
      </c>
      <c r="L1166" t="s">
        <v>3502</v>
      </c>
      <c r="M1166" t="s">
        <v>21</v>
      </c>
      <c r="N1166" s="9"/>
    </row>
    <row r="1167" spans="1:21" x14ac:dyDescent="0.3">
      <c r="A1167" s="1">
        <v>45065.619004629632</v>
      </c>
      <c r="B1167" s="1">
        <v>45065.619004629632</v>
      </c>
      <c r="C1167" s="1">
        <v>45090.341238425928</v>
      </c>
      <c r="D1167" t="s">
        <v>868</v>
      </c>
      <c r="E1167" t="s">
        <v>45</v>
      </c>
      <c r="F1167" t="s">
        <v>3071</v>
      </c>
      <c r="G1167" t="s">
        <v>610</v>
      </c>
      <c r="H1167" t="s">
        <v>829</v>
      </c>
      <c r="I1167" t="s">
        <v>3688</v>
      </c>
      <c r="J1167" t="s">
        <v>37</v>
      </c>
      <c r="K1167" s="2" t="s">
        <v>3503</v>
      </c>
      <c r="L1167" t="s">
        <v>3618</v>
      </c>
      <c r="M1167" t="s">
        <v>3609</v>
      </c>
      <c r="N1167" s="9"/>
    </row>
    <row r="1168" spans="1:21" x14ac:dyDescent="0.3">
      <c r="A1168" s="1">
        <v>45065.619085648148</v>
      </c>
      <c r="B1168" s="1">
        <v>45068.553622685184</v>
      </c>
      <c r="C1168" s="1">
        <v>45068.553622685184</v>
      </c>
      <c r="D1168" t="s">
        <v>868</v>
      </c>
      <c r="E1168" t="s">
        <v>45</v>
      </c>
      <c r="F1168" t="s">
        <v>1203</v>
      </c>
      <c r="G1168" t="s">
        <v>610</v>
      </c>
      <c r="H1168" t="s">
        <v>2669</v>
      </c>
      <c r="I1168" t="s">
        <v>3505</v>
      </c>
      <c r="J1168" t="s">
        <v>37</v>
      </c>
      <c r="K1168" t="s">
        <v>3504</v>
      </c>
      <c r="L1168" t="s">
        <v>3506</v>
      </c>
      <c r="M1168" t="s">
        <v>21</v>
      </c>
      <c r="N1168" s="9"/>
    </row>
    <row r="1169" spans="1:14" x14ac:dyDescent="0.3">
      <c r="A1169" s="1">
        <v>45065.619155092594</v>
      </c>
      <c r="B1169" s="1">
        <v>45084.360543981478</v>
      </c>
      <c r="C1169" s="1">
        <v>45084.360543981478</v>
      </c>
      <c r="D1169" t="s">
        <v>868</v>
      </c>
      <c r="E1169" t="s">
        <v>45</v>
      </c>
      <c r="F1169" t="s">
        <v>3507</v>
      </c>
      <c r="G1169" t="s">
        <v>610</v>
      </c>
      <c r="H1169" t="s">
        <v>40</v>
      </c>
      <c r="I1169" t="s">
        <v>611</v>
      </c>
      <c r="J1169" t="s">
        <v>37</v>
      </c>
      <c r="K1169" t="s">
        <v>608</v>
      </c>
      <c r="L1169" t="s">
        <v>612</v>
      </c>
      <c r="M1169" t="s">
        <v>21</v>
      </c>
      <c r="N1169" s="9"/>
    </row>
    <row r="1170" spans="1:14" x14ac:dyDescent="0.3">
      <c r="A1170" s="1">
        <v>45065.61923611111</v>
      </c>
      <c r="B1170" s="1">
        <v>45083.50508101852</v>
      </c>
      <c r="C1170" s="1">
        <v>45083.50508101852</v>
      </c>
      <c r="D1170" t="s">
        <v>868</v>
      </c>
      <c r="E1170" t="s">
        <v>45</v>
      </c>
      <c r="F1170" t="s">
        <v>3508</v>
      </c>
      <c r="G1170" t="s">
        <v>610</v>
      </c>
      <c r="H1170" t="s">
        <v>616</v>
      </c>
      <c r="I1170" t="s">
        <v>617</v>
      </c>
      <c r="J1170" t="s">
        <v>37</v>
      </c>
      <c r="K1170" t="s">
        <v>614</v>
      </c>
      <c r="L1170" t="s">
        <v>3509</v>
      </c>
      <c r="M1170" t="s">
        <v>21</v>
      </c>
      <c r="N1170" s="9"/>
    </row>
    <row r="1171" spans="1:14" x14ac:dyDescent="0.3">
      <c r="A1171" s="1">
        <v>45065.619317129633</v>
      </c>
      <c r="B1171" s="1">
        <v>45083.50377314815</v>
      </c>
      <c r="C1171" s="1">
        <v>45083.50377314815</v>
      </c>
      <c r="D1171" t="s">
        <v>868</v>
      </c>
      <c r="E1171" t="s">
        <v>45</v>
      </c>
      <c r="F1171" t="s">
        <v>3510</v>
      </c>
      <c r="G1171" t="s">
        <v>610</v>
      </c>
      <c r="H1171" t="s">
        <v>616</v>
      </c>
      <c r="I1171" t="s">
        <v>617</v>
      </c>
      <c r="J1171" t="s">
        <v>37</v>
      </c>
      <c r="K1171" t="s">
        <v>614</v>
      </c>
      <c r="L1171" t="s">
        <v>618</v>
      </c>
      <c r="M1171" t="s">
        <v>21</v>
      </c>
      <c r="N1171" s="9"/>
    </row>
    <row r="1172" spans="1:14" x14ac:dyDescent="0.3">
      <c r="A1172" s="1">
        <v>45065.619409722225</v>
      </c>
      <c r="B1172" s="1">
        <v>45083.509791666664</v>
      </c>
      <c r="C1172" s="1">
        <v>45083.509791666664</v>
      </c>
      <c r="D1172" t="s">
        <v>868</v>
      </c>
      <c r="E1172" t="s">
        <v>45</v>
      </c>
      <c r="F1172" t="s">
        <v>2889</v>
      </c>
      <c r="G1172" t="s">
        <v>610</v>
      </c>
      <c r="H1172" t="s">
        <v>616</v>
      </c>
      <c r="I1172" t="s">
        <v>617</v>
      </c>
      <c r="J1172" t="s">
        <v>37</v>
      </c>
      <c r="K1172" t="s">
        <v>614</v>
      </c>
      <c r="L1172" t="s">
        <v>3511</v>
      </c>
      <c r="M1172" t="s">
        <v>21</v>
      </c>
      <c r="N1172" s="9"/>
    </row>
    <row r="1173" spans="1:14" x14ac:dyDescent="0.3">
      <c r="A1173" s="1">
        <v>45065.619490740741</v>
      </c>
      <c r="B1173" s="1">
        <v>45083.497673611113</v>
      </c>
      <c r="C1173" s="1">
        <v>45083.497673611113</v>
      </c>
      <c r="D1173" t="s">
        <v>868</v>
      </c>
      <c r="E1173" t="s">
        <v>45</v>
      </c>
      <c r="F1173" t="s">
        <v>3513</v>
      </c>
      <c r="G1173" t="s">
        <v>610</v>
      </c>
      <c r="H1173" t="s">
        <v>3514</v>
      </c>
      <c r="I1173" t="s">
        <v>3515</v>
      </c>
      <c r="J1173" t="s">
        <v>37</v>
      </c>
      <c r="K1173" t="s">
        <v>3512</v>
      </c>
      <c r="L1173" t="s">
        <v>3516</v>
      </c>
      <c r="M1173" t="s">
        <v>21</v>
      </c>
      <c r="N1173" s="9"/>
    </row>
    <row r="1174" spans="1:14" x14ac:dyDescent="0.3">
      <c r="A1174" s="1">
        <v>45065.619560185187</v>
      </c>
      <c r="B1174" s="1">
        <v>45068.551886574074</v>
      </c>
      <c r="C1174" s="1">
        <v>45068.551886574074</v>
      </c>
      <c r="D1174" t="s">
        <v>868</v>
      </c>
      <c r="E1174" t="s">
        <v>45</v>
      </c>
      <c r="F1174" t="s">
        <v>3517</v>
      </c>
      <c r="G1174" t="s">
        <v>610</v>
      </c>
      <c r="H1174" t="s">
        <v>628</v>
      </c>
      <c r="I1174" t="s">
        <v>858</v>
      </c>
      <c r="J1174" t="s">
        <v>37</v>
      </c>
      <c r="K1174" t="s">
        <v>859</v>
      </c>
      <c r="L1174" t="s">
        <v>3518</v>
      </c>
      <c r="M1174" t="s">
        <v>21</v>
      </c>
      <c r="N1174" s="9"/>
    </row>
    <row r="1175" spans="1:14" x14ac:dyDescent="0.3">
      <c r="A1175" s="1">
        <v>45065.619652777779</v>
      </c>
      <c r="B1175" s="1">
        <v>45068.655543981484</v>
      </c>
      <c r="C1175" s="1">
        <v>45068.655543981484</v>
      </c>
      <c r="D1175" t="s">
        <v>868</v>
      </c>
      <c r="E1175" t="s">
        <v>45</v>
      </c>
      <c r="F1175" t="s">
        <v>3520</v>
      </c>
      <c r="G1175" t="s">
        <v>610</v>
      </c>
      <c r="H1175" t="s">
        <v>1065</v>
      </c>
      <c r="I1175" t="s">
        <v>3521</v>
      </c>
      <c r="J1175" t="s">
        <v>37</v>
      </c>
      <c r="K1175" t="s">
        <v>3519</v>
      </c>
      <c r="L1175" t="s">
        <v>3522</v>
      </c>
      <c r="M1175" t="s">
        <v>21</v>
      </c>
      <c r="N1175" s="9"/>
    </row>
    <row r="1176" spans="1:14" x14ac:dyDescent="0.3">
      <c r="A1176" s="1">
        <v>45065.619722222225</v>
      </c>
      <c r="B1176" s="1">
        <v>45083.510023148148</v>
      </c>
      <c r="C1176" s="1">
        <v>45083.510023148148</v>
      </c>
      <c r="D1176" t="s">
        <v>868</v>
      </c>
      <c r="E1176" t="s">
        <v>203</v>
      </c>
      <c r="F1176" t="s">
        <v>3524</v>
      </c>
      <c r="G1176" t="s">
        <v>1294</v>
      </c>
      <c r="H1176" t="s">
        <v>961</v>
      </c>
      <c r="I1176" t="s">
        <v>3525</v>
      </c>
      <c r="J1176" t="s">
        <v>79</v>
      </c>
      <c r="K1176" t="s">
        <v>3523</v>
      </c>
      <c r="L1176" t="s">
        <v>3526</v>
      </c>
      <c r="M1176" t="s">
        <v>21</v>
      </c>
      <c r="N1176" s="9"/>
    </row>
    <row r="1177" spans="1:14" x14ac:dyDescent="0.3">
      <c r="A1177" s="1">
        <v>45065.619814814818</v>
      </c>
      <c r="B1177" s="1">
        <v>45083.512488425928</v>
      </c>
      <c r="C1177" s="1">
        <v>45083.512488425928</v>
      </c>
      <c r="D1177" t="s">
        <v>868</v>
      </c>
      <c r="E1177" t="s">
        <v>203</v>
      </c>
      <c r="F1177" t="s">
        <v>3528</v>
      </c>
      <c r="G1177" t="s">
        <v>1294</v>
      </c>
      <c r="H1177" t="s">
        <v>2201</v>
      </c>
      <c r="I1177" t="s">
        <v>3529</v>
      </c>
      <c r="J1177" t="s">
        <v>79</v>
      </c>
      <c r="K1177" t="s">
        <v>3527</v>
      </c>
      <c r="L1177" t="s">
        <v>3530</v>
      </c>
      <c r="M1177" t="s">
        <v>21</v>
      </c>
      <c r="N1177" s="9"/>
    </row>
    <row r="1178" spans="1:14" x14ac:dyDescent="0.3">
      <c r="A1178" s="1">
        <v>45065.61990740741</v>
      </c>
      <c r="B1178" s="1">
        <v>45068.55678240741</v>
      </c>
      <c r="C1178" s="1">
        <v>45068.55678240741</v>
      </c>
      <c r="D1178" t="s">
        <v>868</v>
      </c>
      <c r="E1178" t="s">
        <v>203</v>
      </c>
      <c r="F1178" t="s">
        <v>3532</v>
      </c>
      <c r="G1178" t="s">
        <v>1294</v>
      </c>
      <c r="H1178" t="s">
        <v>661</v>
      </c>
      <c r="I1178" t="s">
        <v>3533</v>
      </c>
      <c r="J1178" t="s">
        <v>37</v>
      </c>
      <c r="K1178" t="s">
        <v>3531</v>
      </c>
      <c r="L1178" t="s">
        <v>3534</v>
      </c>
      <c r="M1178" t="s">
        <v>21</v>
      </c>
      <c r="N1178" s="9"/>
    </row>
    <row r="1179" spans="1:14" x14ac:dyDescent="0.3">
      <c r="A1179" s="1">
        <v>45065.619988425926</v>
      </c>
      <c r="B1179" s="1">
        <v>45068.562141203707</v>
      </c>
      <c r="C1179" s="1">
        <v>45068.562141203707</v>
      </c>
      <c r="D1179" t="s">
        <v>868</v>
      </c>
      <c r="E1179" t="s">
        <v>203</v>
      </c>
      <c r="F1179" t="s">
        <v>3536</v>
      </c>
      <c r="G1179" t="s">
        <v>1294</v>
      </c>
      <c r="H1179" t="s">
        <v>3537</v>
      </c>
      <c r="I1179" t="s">
        <v>3538</v>
      </c>
      <c r="J1179" t="s">
        <v>37</v>
      </c>
      <c r="K1179" t="s">
        <v>3535</v>
      </c>
      <c r="L1179" t="s">
        <v>3539</v>
      </c>
      <c r="M1179" t="s">
        <v>21</v>
      </c>
      <c r="N1179" s="9"/>
    </row>
    <row r="1180" spans="1:14" x14ac:dyDescent="0.3">
      <c r="A1180" s="1">
        <v>45065.620057870372</v>
      </c>
      <c r="B1180" s="1">
        <v>45068.553981481484</v>
      </c>
      <c r="C1180" s="1">
        <v>45068.553981481484</v>
      </c>
      <c r="D1180" t="s">
        <v>868</v>
      </c>
      <c r="E1180" t="s">
        <v>203</v>
      </c>
      <c r="F1180" t="s">
        <v>3541</v>
      </c>
      <c r="G1180" t="s">
        <v>1294</v>
      </c>
      <c r="H1180" t="s">
        <v>3283</v>
      </c>
      <c r="I1180" t="s">
        <v>3542</v>
      </c>
      <c r="J1180" t="s">
        <v>402</v>
      </c>
      <c r="K1180" t="s">
        <v>3540</v>
      </c>
      <c r="L1180" t="s">
        <v>3543</v>
      </c>
      <c r="M1180" t="s">
        <v>21</v>
      </c>
      <c r="N1180" s="9"/>
    </row>
    <row r="1181" spans="1:14" x14ac:dyDescent="0.3">
      <c r="A1181" s="1">
        <v>45065.620138888888</v>
      </c>
      <c r="B1181" s="1">
        <v>45065.620138888888</v>
      </c>
      <c r="C1181" s="1">
        <v>45068.553981481484</v>
      </c>
      <c r="D1181" t="s">
        <v>868</v>
      </c>
      <c r="E1181" t="s">
        <v>203</v>
      </c>
      <c r="F1181" t="s">
        <v>3545</v>
      </c>
      <c r="G1181" t="s">
        <v>1294</v>
      </c>
      <c r="H1181" t="s">
        <v>1049</v>
      </c>
      <c r="I1181" t="s">
        <v>3710</v>
      </c>
      <c r="J1181" t="s">
        <v>37</v>
      </c>
      <c r="K1181" t="s">
        <v>3544</v>
      </c>
      <c r="L1181" t="s">
        <v>3618</v>
      </c>
      <c r="M1181" t="s">
        <v>3609</v>
      </c>
      <c r="N1181" s="9"/>
    </row>
    <row r="1182" spans="1:14" x14ac:dyDescent="0.3">
      <c r="A1182" s="1">
        <v>45065.620208333334</v>
      </c>
      <c r="B1182" s="1">
        <v>45068.542939814812</v>
      </c>
      <c r="C1182" s="1">
        <v>45068.542939814812</v>
      </c>
      <c r="D1182" t="s">
        <v>868</v>
      </c>
      <c r="E1182" t="s">
        <v>203</v>
      </c>
      <c r="F1182" t="s">
        <v>3547</v>
      </c>
      <c r="G1182" t="s">
        <v>1294</v>
      </c>
      <c r="H1182" t="s">
        <v>1009</v>
      </c>
      <c r="I1182" t="s">
        <v>3417</v>
      </c>
      <c r="J1182" t="s">
        <v>79</v>
      </c>
      <c r="K1182" t="s">
        <v>3546</v>
      </c>
      <c r="L1182" t="s">
        <v>3548</v>
      </c>
      <c r="M1182" t="s">
        <v>21</v>
      </c>
      <c r="N1182" s="9"/>
    </row>
    <row r="1183" spans="1:14" x14ac:dyDescent="0.3">
      <c r="A1183" s="1">
        <v>45065.62027777778</v>
      </c>
      <c r="B1183" s="1">
        <v>45077.554548611108</v>
      </c>
      <c r="C1183" s="1">
        <v>45077.554548611108</v>
      </c>
      <c r="D1183" t="s">
        <v>868</v>
      </c>
      <c r="E1183" t="s">
        <v>203</v>
      </c>
      <c r="F1183" t="s">
        <v>3550</v>
      </c>
      <c r="G1183" t="s">
        <v>863</v>
      </c>
      <c r="H1183" t="s">
        <v>1040</v>
      </c>
      <c r="I1183" t="s">
        <v>3551</v>
      </c>
      <c r="J1183" t="s">
        <v>37</v>
      </c>
      <c r="K1183" t="s">
        <v>3549</v>
      </c>
      <c r="L1183" t="s">
        <v>3552</v>
      </c>
      <c r="M1183" t="s">
        <v>21</v>
      </c>
      <c r="N1183" s="9"/>
    </row>
    <row r="1184" spans="1:14" x14ac:dyDescent="0.3">
      <c r="A1184" s="1">
        <v>45065.620370370372</v>
      </c>
      <c r="B1184" s="1">
        <v>45090.502974537034</v>
      </c>
      <c r="C1184" s="1">
        <v>45090.502974537034</v>
      </c>
      <c r="D1184" t="s">
        <v>868</v>
      </c>
      <c r="E1184" t="s">
        <v>203</v>
      </c>
      <c r="F1184" t="s">
        <v>3554</v>
      </c>
      <c r="G1184" t="s">
        <v>863</v>
      </c>
      <c r="H1184" t="s">
        <v>3555</v>
      </c>
      <c r="I1184" t="s">
        <v>3556</v>
      </c>
      <c r="J1184" t="s">
        <v>37</v>
      </c>
      <c r="K1184" t="s">
        <v>3553</v>
      </c>
      <c r="L1184" t="s">
        <v>3557</v>
      </c>
      <c r="M1184" t="s">
        <v>21</v>
      </c>
      <c r="N1184" s="9"/>
    </row>
    <row r="1185" spans="1:21" x14ac:dyDescent="0.3">
      <c r="A1185" s="1">
        <v>45065.620451388888</v>
      </c>
      <c r="B1185" s="1">
        <v>45076.601597222223</v>
      </c>
      <c r="C1185" s="1">
        <v>45076.6016087963</v>
      </c>
      <c r="D1185" t="s">
        <v>868</v>
      </c>
      <c r="E1185" t="s">
        <v>203</v>
      </c>
      <c r="F1185" t="s">
        <v>3559</v>
      </c>
      <c r="G1185" t="s">
        <v>863</v>
      </c>
      <c r="H1185" t="s">
        <v>3560</v>
      </c>
      <c r="I1185" t="s">
        <v>3561</v>
      </c>
      <c r="J1185" t="s">
        <v>37</v>
      </c>
      <c r="K1185" t="s">
        <v>3558</v>
      </c>
      <c r="L1185" t="s">
        <v>3562</v>
      </c>
      <c r="M1185" t="s">
        <v>21</v>
      </c>
      <c r="N1185" s="9"/>
    </row>
    <row r="1186" spans="1:21" x14ac:dyDescent="0.3">
      <c r="A1186" s="1">
        <v>45065.62054398148</v>
      </c>
      <c r="B1186" s="1">
        <v>45069.452337962961</v>
      </c>
      <c r="C1186" s="1">
        <v>45069.452337962961</v>
      </c>
      <c r="D1186" t="s">
        <v>868</v>
      </c>
      <c r="E1186" t="s">
        <v>203</v>
      </c>
      <c r="F1186" t="s">
        <v>3177</v>
      </c>
      <c r="G1186" t="s">
        <v>863</v>
      </c>
      <c r="H1186" t="s">
        <v>886</v>
      </c>
      <c r="I1186" t="s">
        <v>1223</v>
      </c>
      <c r="J1186" t="s">
        <v>37</v>
      </c>
      <c r="K1186" t="s">
        <v>3563</v>
      </c>
      <c r="L1186" t="s">
        <v>3564</v>
      </c>
      <c r="M1186" t="s">
        <v>3611</v>
      </c>
      <c r="N1186" s="9">
        <v>44572</v>
      </c>
      <c r="O1186" s="7">
        <v>1</v>
      </c>
      <c r="P1186" s="8">
        <v>2310</v>
      </c>
      <c r="Q1186" s="8">
        <v>841</v>
      </c>
      <c r="R1186" t="s">
        <v>1034</v>
      </c>
      <c r="S1186" t="s">
        <v>3691</v>
      </c>
      <c r="T1186" s="3">
        <v>1000</v>
      </c>
      <c r="U1186" s="8" t="s">
        <v>22</v>
      </c>
    </row>
    <row r="1187" spans="1:21" x14ac:dyDescent="0.3">
      <c r="A1187" s="1">
        <v>45065.62054398148</v>
      </c>
      <c r="B1187" s="1">
        <v>45069.452337962961</v>
      </c>
      <c r="C1187" s="1">
        <v>45069.452337962961</v>
      </c>
      <c r="D1187" t="s">
        <v>868</v>
      </c>
      <c r="E1187" t="s">
        <v>203</v>
      </c>
      <c r="F1187" t="s">
        <v>3177</v>
      </c>
      <c r="N1187" s="9">
        <v>45021</v>
      </c>
      <c r="O1187" s="7">
        <v>1</v>
      </c>
      <c r="P1187" s="8">
        <v>2310</v>
      </c>
      <c r="Q1187" s="8">
        <v>841</v>
      </c>
      <c r="R1187" t="s">
        <v>1034</v>
      </c>
      <c r="S1187" t="s">
        <v>3692</v>
      </c>
      <c r="T1187" s="3">
        <v>3172</v>
      </c>
      <c r="U1187" s="8" t="s">
        <v>22</v>
      </c>
    </row>
    <row r="1188" spans="1:21" x14ac:dyDescent="0.3">
      <c r="A1188" s="1">
        <v>45065.620625000003</v>
      </c>
      <c r="B1188" s="1">
        <v>45068.542141203703</v>
      </c>
      <c r="C1188" s="1">
        <v>45068.542141203703</v>
      </c>
      <c r="D1188" t="s">
        <v>868</v>
      </c>
      <c r="E1188" t="s">
        <v>203</v>
      </c>
      <c r="F1188" t="s">
        <v>3565</v>
      </c>
      <c r="G1188" t="s">
        <v>863</v>
      </c>
      <c r="H1188" t="s">
        <v>3566</v>
      </c>
      <c r="I1188" t="s">
        <v>3567</v>
      </c>
      <c r="J1188" t="s">
        <v>1625</v>
      </c>
      <c r="K1188" t="s">
        <v>3568</v>
      </c>
      <c r="L1188" t="s">
        <v>3569</v>
      </c>
      <c r="M1188" t="s">
        <v>21</v>
      </c>
      <c r="N1188" s="9"/>
    </row>
    <row r="1189" spans="1:21" x14ac:dyDescent="0.3">
      <c r="A1189" s="1">
        <v>45065.620821759258</v>
      </c>
      <c r="B1189" s="1">
        <v>45065.620821759258</v>
      </c>
      <c r="C1189" s="1">
        <v>45068.494756944441</v>
      </c>
      <c r="D1189" t="s">
        <v>868</v>
      </c>
      <c r="E1189" t="s">
        <v>203</v>
      </c>
      <c r="F1189" t="s">
        <v>3571</v>
      </c>
      <c r="G1189" t="s">
        <v>863</v>
      </c>
      <c r="H1189" t="s">
        <v>367</v>
      </c>
      <c r="I1189" t="s">
        <v>1151</v>
      </c>
      <c r="J1189" t="s">
        <v>37</v>
      </c>
      <c r="K1189" t="s">
        <v>3570</v>
      </c>
      <c r="L1189" t="s">
        <v>3813</v>
      </c>
      <c r="M1189" t="s">
        <v>3609</v>
      </c>
      <c r="N1189" s="9"/>
    </row>
    <row r="1190" spans="1:21" x14ac:dyDescent="0.3">
      <c r="A1190" s="1">
        <v>45065.620925925927</v>
      </c>
      <c r="B1190" s="1">
        <v>45092.473796296297</v>
      </c>
      <c r="C1190" s="1">
        <v>45092.473796296297</v>
      </c>
      <c r="D1190" t="s">
        <v>868</v>
      </c>
      <c r="E1190" t="s">
        <v>203</v>
      </c>
      <c r="F1190" t="s">
        <v>3573</v>
      </c>
      <c r="G1190" t="s">
        <v>863</v>
      </c>
      <c r="H1190" t="s">
        <v>1278</v>
      </c>
      <c r="I1190" t="s">
        <v>3811</v>
      </c>
      <c r="J1190" t="s">
        <v>37</v>
      </c>
      <c r="K1190" t="s">
        <v>3572</v>
      </c>
      <c r="L1190" t="s">
        <v>3812</v>
      </c>
      <c r="M1190" s="18" t="s">
        <v>21</v>
      </c>
      <c r="N1190" s="9"/>
    </row>
    <row r="1191" spans="1:21" x14ac:dyDescent="0.3">
      <c r="A1191" s="1">
        <v>45065.621006944442</v>
      </c>
      <c r="B1191" s="1">
        <v>45068.666666666664</v>
      </c>
      <c r="C1191" s="1">
        <v>45068.666666666664</v>
      </c>
      <c r="D1191" t="s">
        <v>868</v>
      </c>
      <c r="E1191" t="s">
        <v>203</v>
      </c>
      <c r="F1191" t="s">
        <v>3574</v>
      </c>
      <c r="G1191" t="s">
        <v>863</v>
      </c>
      <c r="H1191" t="s">
        <v>1128</v>
      </c>
      <c r="I1191" t="s">
        <v>3575</v>
      </c>
      <c r="J1191" t="s">
        <v>79</v>
      </c>
      <c r="K1191" t="s">
        <v>3576</v>
      </c>
      <c r="L1191" t="s">
        <v>3577</v>
      </c>
      <c r="M1191" t="s">
        <v>21</v>
      </c>
      <c r="N1191" s="9"/>
    </row>
    <row r="1192" spans="1:21" x14ac:dyDescent="0.3">
      <c r="A1192" s="1">
        <v>45065.621076388888</v>
      </c>
      <c r="B1192" s="1">
        <v>45069.659456018519</v>
      </c>
      <c r="C1192" s="1">
        <v>45069.659456018519</v>
      </c>
      <c r="D1192" t="s">
        <v>868</v>
      </c>
      <c r="E1192" t="s">
        <v>203</v>
      </c>
      <c r="F1192" t="s">
        <v>3578</v>
      </c>
      <c r="G1192" t="s">
        <v>863</v>
      </c>
      <c r="H1192" t="s">
        <v>3698</v>
      </c>
      <c r="I1192" t="s">
        <v>3699</v>
      </c>
      <c r="J1192" t="s">
        <v>605</v>
      </c>
      <c r="K1192" s="2" t="s">
        <v>3700</v>
      </c>
      <c r="L1192" t="s">
        <v>3579</v>
      </c>
      <c r="M1192" t="s">
        <v>3610</v>
      </c>
      <c r="N1192" s="9"/>
    </row>
    <row r="1193" spans="1:21" x14ac:dyDescent="0.3">
      <c r="A1193" s="1">
        <v>45065.621145833335</v>
      </c>
      <c r="B1193" s="1">
        <v>45068.612650462965</v>
      </c>
      <c r="C1193" s="1">
        <v>45068.612650462965</v>
      </c>
      <c r="D1193" t="s">
        <v>868</v>
      </c>
      <c r="E1193" t="s">
        <v>203</v>
      </c>
      <c r="F1193" t="s">
        <v>3581</v>
      </c>
      <c r="G1193" t="s">
        <v>3582</v>
      </c>
      <c r="H1193" t="s">
        <v>3583</v>
      </c>
      <c r="I1193" t="s">
        <v>3584</v>
      </c>
      <c r="J1193" t="s">
        <v>37</v>
      </c>
      <c r="K1193" s="2" t="s">
        <v>3580</v>
      </c>
      <c r="L1193" t="s">
        <v>3585</v>
      </c>
      <c r="M1193" t="s">
        <v>21</v>
      </c>
      <c r="N1193" s="9"/>
    </row>
    <row r="1194" spans="1:21" x14ac:dyDescent="0.3">
      <c r="A1194" s="1">
        <v>45065.621215277781</v>
      </c>
      <c r="B1194" s="1">
        <v>45068.554259259261</v>
      </c>
      <c r="C1194" s="1">
        <v>45068.554259259261</v>
      </c>
      <c r="D1194" t="s">
        <v>868</v>
      </c>
      <c r="E1194" t="s">
        <v>203</v>
      </c>
      <c r="F1194" t="s">
        <v>3587</v>
      </c>
      <c r="G1194" t="s">
        <v>3582</v>
      </c>
      <c r="H1194" t="s">
        <v>908</v>
      </c>
      <c r="I1194" t="s">
        <v>1777</v>
      </c>
      <c r="J1194" t="s">
        <v>79</v>
      </c>
      <c r="K1194" t="s">
        <v>3586</v>
      </c>
      <c r="L1194" t="s">
        <v>3588</v>
      </c>
      <c r="M1194" t="s">
        <v>21</v>
      </c>
      <c r="N1194" s="9"/>
    </row>
    <row r="1195" spans="1:21" x14ac:dyDescent="0.3">
      <c r="A1195" s="1">
        <v>45065.62127314815</v>
      </c>
      <c r="B1195" s="1">
        <v>45090.374606481484</v>
      </c>
      <c r="C1195" s="1">
        <v>45090.374606481484</v>
      </c>
      <c r="D1195" t="s">
        <v>868</v>
      </c>
      <c r="E1195" t="s">
        <v>203</v>
      </c>
      <c r="F1195" t="s">
        <v>3590</v>
      </c>
      <c r="G1195" t="s">
        <v>3582</v>
      </c>
      <c r="H1195" t="s">
        <v>1176</v>
      </c>
      <c r="I1195" t="s">
        <v>3591</v>
      </c>
      <c r="J1195" t="s">
        <v>37</v>
      </c>
      <c r="K1195" t="s">
        <v>3589</v>
      </c>
      <c r="L1195" t="s">
        <v>3592</v>
      </c>
      <c r="M1195" t="s">
        <v>21</v>
      </c>
      <c r="N1195" s="9"/>
    </row>
    <row r="1196" spans="1:21" x14ac:dyDescent="0.3">
      <c r="A1196" s="1">
        <v>45065.621342592596</v>
      </c>
      <c r="B1196" s="1">
        <v>45068.550474537034</v>
      </c>
      <c r="C1196" s="1">
        <v>45068.550474537034</v>
      </c>
      <c r="D1196" t="s">
        <v>3593</v>
      </c>
      <c r="E1196" t="s">
        <v>45</v>
      </c>
      <c r="F1196" t="s">
        <v>3594</v>
      </c>
      <c r="G1196" t="s">
        <v>68</v>
      </c>
      <c r="H1196" t="s">
        <v>278</v>
      </c>
      <c r="I1196" t="s">
        <v>279</v>
      </c>
      <c r="J1196" t="s">
        <v>37</v>
      </c>
      <c r="K1196" t="s">
        <v>280</v>
      </c>
      <c r="L1196" t="s">
        <v>281</v>
      </c>
      <c r="M1196" t="s">
        <v>21</v>
      </c>
      <c r="N1196" s="9"/>
    </row>
    <row r="1197" spans="1:21" x14ac:dyDescent="0.3">
      <c r="A1197" s="1">
        <v>45065.621412037035</v>
      </c>
      <c r="B1197" s="1">
        <v>45068.609664351854</v>
      </c>
      <c r="C1197" s="1">
        <v>45068.55</v>
      </c>
      <c r="D1197" t="s">
        <v>3593</v>
      </c>
      <c r="E1197" t="s">
        <v>45</v>
      </c>
      <c r="F1197" t="s">
        <v>3595</v>
      </c>
      <c r="G1197" t="s">
        <v>207</v>
      </c>
      <c r="H1197" t="s">
        <v>278</v>
      </c>
      <c r="I1197" t="s">
        <v>279</v>
      </c>
      <c r="J1197" t="s">
        <v>37</v>
      </c>
      <c r="K1197" t="s">
        <v>280</v>
      </c>
      <c r="L1197" t="s">
        <v>281</v>
      </c>
      <c r="M1197" t="s">
        <v>21</v>
      </c>
      <c r="N1197" s="9"/>
    </row>
    <row r="1198" spans="1:21" x14ac:dyDescent="0.3">
      <c r="A1198" s="1">
        <v>45065.621481481481</v>
      </c>
      <c r="B1198" s="1">
        <v>45083.596377314818</v>
      </c>
      <c r="C1198" s="1">
        <v>45083.596377314818</v>
      </c>
      <c r="D1198" t="s">
        <v>3593</v>
      </c>
      <c r="E1198" t="s">
        <v>15</v>
      </c>
      <c r="F1198" t="s">
        <v>3596</v>
      </c>
      <c r="G1198" t="s">
        <v>328</v>
      </c>
      <c r="H1198" t="s">
        <v>1114</v>
      </c>
      <c r="I1198" t="s">
        <v>3597</v>
      </c>
      <c r="J1198" t="s">
        <v>3598</v>
      </c>
      <c r="K1198" t="s">
        <v>3599</v>
      </c>
      <c r="L1198" t="s">
        <v>3600</v>
      </c>
      <c r="M1198" t="s">
        <v>21</v>
      </c>
      <c r="N1198" s="9"/>
    </row>
    <row r="1199" spans="1:21" x14ac:dyDescent="0.3">
      <c r="A1199" s="1">
        <v>45065.621550925927</v>
      </c>
      <c r="B1199" s="1">
        <v>45090.568287037036</v>
      </c>
      <c r="C1199" s="1">
        <v>45090.568287037036</v>
      </c>
      <c r="D1199" t="s">
        <v>3593</v>
      </c>
      <c r="E1199" t="s">
        <v>86</v>
      </c>
      <c r="F1199" t="s">
        <v>3601</v>
      </c>
      <c r="G1199" t="s">
        <v>381</v>
      </c>
      <c r="H1199" t="s">
        <v>750</v>
      </c>
      <c r="I1199" t="s">
        <v>751</v>
      </c>
      <c r="J1199" t="s">
        <v>79</v>
      </c>
      <c r="K1199" t="s">
        <v>748</v>
      </c>
      <c r="L1199" t="s">
        <v>752</v>
      </c>
      <c r="M1199" t="s">
        <v>21</v>
      </c>
      <c r="N1199" s="9"/>
    </row>
    <row r="1200" spans="1:21" x14ac:dyDescent="0.3">
      <c r="A1200" s="1">
        <v>45065.621620370373</v>
      </c>
      <c r="B1200" s="1">
        <v>45068.551215277781</v>
      </c>
      <c r="C1200" s="1">
        <v>45068.551215277781</v>
      </c>
      <c r="D1200" t="s">
        <v>3593</v>
      </c>
      <c r="E1200" t="s">
        <v>45</v>
      </c>
      <c r="F1200" t="s">
        <v>3602</v>
      </c>
      <c r="G1200" t="s">
        <v>755</v>
      </c>
      <c r="H1200" t="s">
        <v>278</v>
      </c>
      <c r="I1200" t="s">
        <v>279</v>
      </c>
      <c r="J1200" t="s">
        <v>37</v>
      </c>
      <c r="K1200" t="s">
        <v>280</v>
      </c>
      <c r="L1200" t="s">
        <v>281</v>
      </c>
      <c r="M1200" t="s">
        <v>21</v>
      </c>
      <c r="N1200" s="9"/>
    </row>
    <row r="1201" spans="1:20" x14ac:dyDescent="0.3">
      <c r="A1201" s="1">
        <v>45065.621689814812</v>
      </c>
      <c r="B1201" s="1">
        <v>45077.393518518518</v>
      </c>
      <c r="C1201" s="1">
        <v>45077.393530092595</v>
      </c>
      <c r="D1201" t="s">
        <v>3593</v>
      </c>
      <c r="E1201" t="s">
        <v>64</v>
      </c>
      <c r="F1201" t="s">
        <v>3603</v>
      </c>
      <c r="G1201" t="s">
        <v>461</v>
      </c>
      <c r="H1201" t="s">
        <v>473</v>
      </c>
      <c r="I1201" t="s">
        <v>474</v>
      </c>
      <c r="J1201" t="s">
        <v>37</v>
      </c>
      <c r="K1201" t="s">
        <v>3604</v>
      </c>
      <c r="L1201" t="s">
        <v>476</v>
      </c>
      <c r="M1201" t="s">
        <v>21</v>
      </c>
      <c r="N1201" s="9"/>
    </row>
    <row r="1202" spans="1:20" x14ac:dyDescent="0.3">
      <c r="A1202" s="1">
        <v>45065.621759259258</v>
      </c>
      <c r="B1202" s="1">
        <v>45068.549826388888</v>
      </c>
      <c r="C1202" s="1">
        <v>45068.549826388888</v>
      </c>
      <c r="D1202" t="s">
        <v>3593</v>
      </c>
      <c r="E1202" t="s">
        <v>15</v>
      </c>
      <c r="F1202" t="s">
        <v>3606</v>
      </c>
      <c r="G1202" t="s">
        <v>493</v>
      </c>
      <c r="H1202" t="s">
        <v>722</v>
      </c>
      <c r="I1202" t="s">
        <v>723</v>
      </c>
      <c r="J1202" t="s">
        <v>37</v>
      </c>
      <c r="K1202" t="s">
        <v>3605</v>
      </c>
      <c r="L1202" t="s">
        <v>3607</v>
      </c>
      <c r="M1202" t="s">
        <v>21</v>
      </c>
      <c r="N1202" s="9"/>
    </row>
    <row r="1203" spans="1:20" x14ac:dyDescent="0.3">
      <c r="A1203" s="1">
        <v>45065.621817129628</v>
      </c>
      <c r="B1203" s="1">
        <v>45068.549513888887</v>
      </c>
      <c r="C1203" s="1">
        <v>45068.549513888887</v>
      </c>
      <c r="D1203" t="s">
        <v>3593</v>
      </c>
      <c r="E1203" t="s">
        <v>64</v>
      </c>
      <c r="F1203" t="s">
        <v>3608</v>
      </c>
      <c r="G1203" t="s">
        <v>2856</v>
      </c>
      <c r="H1203" t="s">
        <v>278</v>
      </c>
      <c r="I1203" t="s">
        <v>279</v>
      </c>
      <c r="J1203" t="s">
        <v>37</v>
      </c>
      <c r="K1203" t="s">
        <v>280</v>
      </c>
      <c r="L1203" t="s">
        <v>281</v>
      </c>
      <c r="M1203" t="s">
        <v>21</v>
      </c>
      <c r="N1203" s="9"/>
    </row>
    <row r="1204" spans="1:20" x14ac:dyDescent="0.3">
      <c r="A1204" s="1"/>
      <c r="B1204" s="1"/>
      <c r="C1204" s="1"/>
      <c r="N1204" s="9"/>
      <c r="S1204" t="s">
        <v>3689</v>
      </c>
      <c r="T1204" s="10">
        <f>SUM(T6:T1203)</f>
        <v>1157339.3999999999</v>
      </c>
    </row>
  </sheetData>
  <phoneticPr fontId="19" type="noConversion"/>
  <hyperlinks>
    <hyperlink ref="K610" r:id="rId1" xr:uid="{00000000-0004-0000-0000-000000000000}"/>
    <hyperlink ref="K387" r:id="rId2" xr:uid="{00000000-0004-0000-0000-000001000000}"/>
    <hyperlink ref="K594" r:id="rId3" xr:uid="{00000000-0004-0000-0000-000002000000}"/>
    <hyperlink ref="K232" r:id="rId4" xr:uid="{00000000-0004-0000-0000-000003000000}"/>
    <hyperlink ref="K240" r:id="rId5" xr:uid="{00000000-0004-0000-0000-000004000000}"/>
    <hyperlink ref="K1117" r:id="rId6" xr:uid="{00000000-0004-0000-0000-000005000000}"/>
    <hyperlink ref="K851" r:id="rId7" xr:uid="{00000000-0004-0000-0000-000006000000}"/>
    <hyperlink ref="K862" r:id="rId8" xr:uid="{00000000-0004-0000-0000-000007000000}"/>
    <hyperlink ref="K1090" r:id="rId9" xr:uid="{00000000-0004-0000-0000-000008000000}"/>
    <hyperlink ref="K1129" r:id="rId10" xr:uid="{00000000-0004-0000-0000-000009000000}"/>
    <hyperlink ref="K328" r:id="rId11" xr:uid="{00000000-0004-0000-0000-00000A000000}"/>
    <hyperlink ref="K369" r:id="rId12" xr:uid="{00000000-0004-0000-0000-00000C000000}"/>
    <hyperlink ref="K1092" r:id="rId13" xr:uid="{00000000-0004-0000-0000-00000D000000}"/>
    <hyperlink ref="K1082" r:id="rId14" xr:uid="{00000000-0004-0000-0000-00000E000000}"/>
    <hyperlink ref="K14" r:id="rId15" xr:uid="{00000000-0004-0000-0000-00000F000000}"/>
    <hyperlink ref="K15" r:id="rId16" xr:uid="{00000000-0004-0000-0000-000010000000}"/>
    <hyperlink ref="K85" r:id="rId17" xr:uid="{00000000-0004-0000-0000-000011000000}"/>
    <hyperlink ref="K162" r:id="rId18" xr:uid="{00000000-0004-0000-0000-000012000000}"/>
    <hyperlink ref="K163" r:id="rId19" xr:uid="{00000000-0004-0000-0000-000013000000}"/>
    <hyperlink ref="K164" r:id="rId20" xr:uid="{00000000-0004-0000-0000-000014000000}"/>
    <hyperlink ref="K204" r:id="rId21" xr:uid="{00000000-0004-0000-0000-000015000000}"/>
    <hyperlink ref="K205" r:id="rId22" xr:uid="{00000000-0004-0000-0000-000016000000}"/>
    <hyperlink ref="K210" r:id="rId23" xr:uid="{00000000-0004-0000-0000-000017000000}"/>
    <hyperlink ref="K221" r:id="rId24" xr:uid="{00000000-0004-0000-0000-000018000000}"/>
    <hyperlink ref="K222" r:id="rId25" xr:uid="{00000000-0004-0000-0000-000019000000}"/>
    <hyperlink ref="K260" r:id="rId26" xr:uid="{00000000-0004-0000-0000-00001A000000}"/>
    <hyperlink ref="K261" r:id="rId27" xr:uid="{00000000-0004-0000-0000-00001B000000}"/>
    <hyperlink ref="K290" r:id="rId28" xr:uid="{00000000-0004-0000-0000-00001C000000}"/>
    <hyperlink ref="K291" r:id="rId29" xr:uid="{00000000-0004-0000-0000-00001D000000}"/>
    <hyperlink ref="K312" r:id="rId30" xr:uid="{00000000-0004-0000-0000-00001E000000}"/>
    <hyperlink ref="K313" r:id="rId31" xr:uid="{00000000-0004-0000-0000-00001F000000}"/>
    <hyperlink ref="K329" r:id="rId32" xr:uid="{00000000-0004-0000-0000-000020000000}"/>
    <hyperlink ref="K330" r:id="rId33" xr:uid="{00000000-0004-0000-0000-000021000000}"/>
    <hyperlink ref="K331" r:id="rId34" xr:uid="{00000000-0004-0000-0000-000022000000}"/>
    <hyperlink ref="K336" r:id="rId35" xr:uid="{00000000-0004-0000-0000-000023000000}"/>
    <hyperlink ref="K337" r:id="rId36" xr:uid="{00000000-0004-0000-0000-000024000000}"/>
    <hyperlink ref="K9" r:id="rId37" xr:uid="{00000000-0004-0000-0000-000025000000}"/>
    <hyperlink ref="K105" r:id="rId38" xr:uid="{00000000-0004-0000-0000-000026000000}"/>
    <hyperlink ref="K120" r:id="rId39" xr:uid="{00000000-0004-0000-0000-000027000000}"/>
    <hyperlink ref="K124" r:id="rId40" xr:uid="{00000000-0004-0000-0000-000028000000}"/>
    <hyperlink ref="K135" r:id="rId41" xr:uid="{00000000-0004-0000-0000-000029000000}"/>
    <hyperlink ref="K136" r:id="rId42" xr:uid="{00000000-0004-0000-0000-00002A000000}"/>
    <hyperlink ref="K161" r:id="rId43" xr:uid="{00000000-0004-0000-0000-00002B000000}"/>
    <hyperlink ref="K165" r:id="rId44" xr:uid="{00000000-0004-0000-0000-00002C000000}"/>
    <hyperlink ref="K176" r:id="rId45" xr:uid="{00000000-0004-0000-0000-00002D000000}"/>
    <hyperlink ref="K418" r:id="rId46" xr:uid="{00000000-0004-0000-0000-00002E000000}"/>
    <hyperlink ref="K532" r:id="rId47" xr:uid="{00000000-0004-0000-0000-00002F000000}"/>
    <hyperlink ref="K615" r:id="rId48" xr:uid="{00000000-0004-0000-0000-000030000000}"/>
    <hyperlink ref="K644" r:id="rId49" xr:uid="{00000000-0004-0000-0000-000031000000}"/>
    <hyperlink ref="K796" r:id="rId50" xr:uid="{00000000-0004-0000-0000-000032000000}"/>
    <hyperlink ref="K1005" r:id="rId51" xr:uid="{00000000-0004-0000-0000-000033000000}"/>
    <hyperlink ref="K1009" r:id="rId52" xr:uid="{00000000-0004-0000-0000-000034000000}"/>
    <hyperlink ref="K1167" r:id="rId53" xr:uid="{00000000-0004-0000-0000-000035000000}"/>
    <hyperlink ref="K383" r:id="rId54" xr:uid="{00000000-0004-0000-0000-000036000000}"/>
    <hyperlink ref="K948" r:id="rId55" xr:uid="{00000000-0004-0000-0000-000037000000}"/>
    <hyperlink ref="K949" r:id="rId56" xr:uid="{00000000-0004-0000-0000-000038000000}"/>
    <hyperlink ref="K1192" r:id="rId57" xr:uid="{00000000-0004-0000-0000-000039000000}"/>
    <hyperlink ref="K1193" r:id="rId58" xr:uid="{00000000-0004-0000-0000-00003A000000}"/>
    <hyperlink ref="K575" r:id="rId59" xr:uid="{00000000-0004-0000-0000-00003B000000}"/>
    <hyperlink ref="K831" r:id="rId60" xr:uid="{00000000-0004-0000-0000-00003C000000}"/>
    <hyperlink ref="K1039" r:id="rId61" xr:uid="{00000000-0004-0000-0000-00003D000000}"/>
    <hyperlink ref="K435" r:id="rId62" xr:uid="{00000000-0004-0000-0000-00003E000000}"/>
    <hyperlink ref="K422" r:id="rId63" xr:uid="{00000000-0004-0000-0000-00003F000000}"/>
    <hyperlink ref="K733" r:id="rId64" xr:uid="{00000000-0004-0000-0000-000040000000}"/>
    <hyperlink ref="K1132" r:id="rId65" xr:uid="{00000000-0004-0000-0000-000041000000}"/>
    <hyperlink ref="K304" r:id="rId66" xr:uid="{BB0C7684-CF65-472D-8585-AA2EB70C7CF3}"/>
    <hyperlink ref="K911" r:id="rId67" xr:uid="{BDCFAF58-A311-43A7-8A0A-391EBF27E3EA}"/>
    <hyperlink ref="K679" r:id="rId68" xr:uid="{3362D8AD-5719-48EE-9494-DECF13AADEEA}"/>
    <hyperlink ref="K556" r:id="rId69" xr:uid="{618221EB-05BD-4D1F-A946-D4B959A086B7}"/>
    <hyperlink ref="K717" r:id="rId70" xr:uid="{F49BDCB2-D1DA-4538-AD70-D9BF3F29E402}"/>
    <hyperlink ref="K696" r:id="rId71" xr:uid="{2BDC2C2D-E209-4974-8933-027C732C9F1A}"/>
    <hyperlink ref="K76" r:id="rId72" xr:uid="{4E65431F-7E62-4ED1-ACA5-41C07EAC0388}"/>
    <hyperlink ref="K77" r:id="rId73" xr:uid="{8BE90FAA-5FE5-49B9-9263-EA620224D4E5}"/>
    <hyperlink ref="K19" r:id="rId74" xr:uid="{D6E3EAEB-C2D9-4D03-B9ED-2F04F360606E}"/>
    <hyperlink ref="K22" r:id="rId75" xr:uid="{391D11B2-AE2C-436C-89E2-8E035299CAD4}"/>
    <hyperlink ref="K1061" r:id="rId76" xr:uid="{909B8234-C520-482D-B5F5-9D021D418978}"/>
  </hyperlinks>
  <pageMargins left="0.7" right="0.7" top="0.75" bottom="0.75" header="0.3" footer="0.3"/>
  <pageSetup orientation="portrait" horizontalDpi="0" verticalDpi="0" r:id="rId77"/>
  <tableParts count="1">
    <tablePart r:id="rId7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8 E A A B Q S w M E F A A C A A g A U H L O V o F L u 5 m l A A A A 9 g A A A B I A H A B D b 2 5 m a W c v U G F j a 2 F n Z S 5 4 b W w g o h g A K K A U A A A A A A A A A A A A A A A A A A A A A A A A A A A A h Y + x D o I w G I R f h X S n L U U T Q 3 7 K 4 C q J C d G 4 N q V C I x R D i + X d H H w k X 0 G M o m 6 O d / d d c n e / 3 i A b 2 y a 4 q N 7 q z q Q o w h Q F y s i u 1 K Z K 0 e C O 4 Q p l H L Z C n k S l g g k 2 N h m t T l H t 3 D k h x H u P f Y y 7 v i K M 0 o g c 8 k 0 h a 9 W K U B v r h J E K f V r l / x b i s H + N 4 Q x H 0 R K z R Y w p k N m E X J s v w K a 9 z / T H h P X Q u K F X X J l w V w C Z J Z D 3 B / 4 A U E s D B B Q A A g A I A F B y z 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c s 5 W K l w 4 T f g B A A B B B Q A A E w A c A E Z v c m 1 1 b G F z L 1 N l Y 3 R p b 2 4 x L m 0 g o h g A K K A U A A A A A A A A A A A A A A A A A A A A A A A A A A A A h V R N b 9 p A E L 0 j 8 R 9 G 7 o V I l i W u i a K q 4 k M 5 R B A V o h y i H N b 2 B L Z Z 7 1 q z s y 0 u 4 r 9 3 1 4 4 p Y N N y s Z j 3 5 n n f z D 5 b z F g a D a v m O b 4 b D o Y D u x W E O a x F q n A M 9 6 C Q h w P w v 5 V x l K G v z H Y Z q m T i i F D z i 6 G P 1 J i P 0 c 3 + d S E K v I + a z u j t 8 D o x m j 3 l L W 4 E v k S T r d C b I F 6 V G H m l m p q s S W j 7 b q i Y G O U K H U A 7 a t 4 W 7 / f R s 0 W C I B 3 F w B 4 D o a t D D P t o x Y L Y q y 1 1 i + S C k W W B N f w o L M N z G W p X O S u X F p L / Q V i S 3 E g t F A Q v I m O Y F U K q l s q 4 4 5 r 2 i Y Z T r i U r 7 B B W 2 d Y Y V R u / 7 X Y 7 y 6 Z A W r g i R b q 9 9 P k d N 3 4 7 3 b Z P z a m 0 T N I f L b y 9 R 9 w 4 z V W 3 P p d k r / X U o + u H a n v d c j 2 W b v l p a z T C h a 8 j + i A s V H 7 P Y B s n e e s k 8 + M k m b q w m N K l S m b w 7 n R u Y 0 8 h f 1 l V B Y Z A 6 v Z f D E m S d O S n f p G d Y c 6 9 D i x M 0 g c 0 a e g D l + k P D B P u g Z 5 E h X g + r C P k q D Q W Y Y o 2 I 1 n y 6 R Z b z m x X o v f B j h C + F W F X H c q L H 9 P G / E T S U m 8 g N Y J y E I 6 3 h u R v U R / Z p C y k x v z r a e v h 5 p i 7 u V T K j 3 J q f u m / s Q v F U B l d 5 D I + j 9 x 5 z H p S d R m i 6 5 n p i 8 l l M n r C c B K A K 3 f + x O q p l f F / v j H n g w n f m r M r E z z 6 K Q 4 H U v e r 3 / 0 B U E s B A i 0 A F A A C A A g A U H L O V o F L u 5 m l A A A A 9 g A A A B I A A A A A A A A A A A A A A A A A A A A A A E N v b m Z p Z y 9 Q Y W N r Y W d l L n h t b F B L A Q I t A B Q A A g A I A F B y z l Y P y u m r p A A A A O k A A A A T A A A A A A A A A A A A A A A A A P E A A A B b Q 2 9 u d G V u d F 9 U e X B l c 1 0 u e G 1 s U E s B A i 0 A F A A C A A g A U H L O V i p c O E 3 4 A Q A A Q Q U A A B M A A A A A A A A A A A A A A A A A 4 g E A A E Z v c m 1 1 b G F z L 1 N l Y 3 R p b 2 4 x L m 1 Q S w U G A A A A A A M A A w D C A A A A J w 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R k A A A A A A A D j G 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Y W J s Z T F f M i I g L z 4 8 R W 5 0 c n k g V H l w Z T 0 i R m l s b G V k Q 2 9 t c G x l d G V S Z X N 1 b H R U b 1 d v c m t z a G V l d C I g V m F s d W U 9 I m w x I i A v P j x F b n R y e S B U e X B l P S J B Z G R l Z F R v R G F 0 Y U 1 v Z G V s I i B W Y W x 1 Z T 0 i b D A i I C 8 + P E V u d H J 5 I F R 5 c G U 9 I k Z p b G x D b 3 V u d C I g V m F s d W U 9 I m w x M T k y I i A v P j x F b n R y e S B U e X B l P S J G a W x s R X J y b 3 J D b 2 R l I i B W Y W x 1 Z T 0 i c 1 V u a 2 5 v d 2 4 i I C 8 + P E V u d H J 5 I F R 5 c G U 9 I k Z p b G x F c n J v c k N v d W 5 0 I i B W Y W x 1 Z T 0 i b D g x I i A v P j x F b n R y e S B U e X B l P S J G a W x s T G F z d F V w Z G F 0 Z W Q i I F Z h b H V l P S J k M j A y M y 0 w N i 0 x N F Q x O D o x O D o z M y 4 4 N z U 3 N D k x W i I g L z 4 8 R W 5 0 c n k g V H l w Z T 0 i R m l s b E N v b H V t b l R 5 c G V z I i B W Y W x 1 Z T 0 i c 0 F B Y 0 h C d 1 l H Q m d B R 0 J n W U d C Z 1 l H Q m d Z S k F B Q U F B Q U F B Q U E 9 P S I g L z 4 8 R W 5 0 c n k g V H l w Z T 0 i R m l s b E N v b H V t b k 5 h b W V z I i B W Y W x 1 Z T 0 i c 1 s m c X V v d D t V c 2 V y I E 5 h b W U m c X V v d D s s J n F 1 b 3 Q 7 U 3 R h c n R l Z C B P b i Z x d W 9 0 O y w m c X V v d D t M Y X N 0 I F V w Z G F 0 Z W Q g T 2 4 m c X V v d D s s J n F 1 b 3 Q 7 U 3 V i b W l 0 d G V k I E 9 u J n F 1 b 3 Q 7 L C Z x d W 9 0 O 0 9 y a W d p b m F s I E N v b n R h Y 3 Q g R W 1 h a W w m c X V v d D s s J n F 1 b 3 Q 7 Q 2 9 u d G F j d E 5 h b W V U a X R s Z S Z x d W 9 0 O y w m c X V v d D t T Y 2 h v b 2 w g V H l w Z T o m c X V v d D s s J n F 1 b 3 Q 7 Q 3 V z d G 9 t Z X J O d W 1 i Z X I 6 J n F 1 b 3 Q 7 L C Z x d W 9 0 O 1 J l Z 2 l v b j o m c X V v d D s s J n F 1 b 3 Q 7 U 2 N o b 2 9 s I E R p c 3 R y a W N 0 I E 5 h b W U 6 J n F 1 b 3 Q 7 L C Z x d W 9 0 O 0 N v d W 5 0 e T o m c X V v d D s s J n F 1 b 3 Q 7 R m l y c 3 Q g T m F t Z T o m c X V v d D s s J n F 1 b 3 Q 7 T G F z d C B O Y W 1 l O i Z x d W 9 0 O y w m c X V v d D t U a X R s Z T o m c X V v d D s s J n F 1 b 3 Q 7 R W 1 h a W w 6 J n F 1 b 3 Q 7 L C Z x d W 9 0 O 1 B o b 2 5 l I E 5 1 b W J l c j o m c X V v d D s s J n F 1 b 3 Q 7 S G F z I H l v d X I g c 2 N o b 2 9 s I G R p c 3 R y a W N 0 I G N v b n R y a W J 1 d G V k I H B 1 Y m x p Y y B m d W 5 k c y w g Z G l y Z W N 0 b H k g b 3 I g a W 5 k a X J l Y 3 R s e S w g L i 4 u J n F 1 b 3 Q 7 L C Z x d W 9 0 O 0 R h d G U 6 J n F 1 b 3 Q 7 L C Z x d W 9 0 O 0 Z 1 b m Q g T m 8 u O i Z x d W 9 0 O y w m c X V v d D t G d W 5 j d G l v b i B O b y 4 6 J n F 1 b 3 Q 7 L C Z x d W 9 0 O 0 9 i a m V j d C B O b y 4 6 J n F 1 b 3 Q 7 L C Z x d W 9 0 O 1 B h e W V l I E 5 h b W U 6 J n F 1 b 3 Q 7 L C Z x d W 9 0 O 1 B 1 c n B v c 2 U g R G V z Y 3 J p c H R p b 2 4 6 J n F 1 b 3 Q 7 L C Z x d W 9 0 O 0 V 4 c G V u Z G l 0 d X J l I E F t b 3 V u d D o m c X V v d D s s J n F 1 b 3 Q 7 V 2 F z I G d v d m V y b m l u Z y B i b 2 F y Z C B h d X R o b 3 J p e m F 0 a W 9 u I G 9 i d G F p b m V k P y Z x d W 9 0 O 1 0 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U Y W J s Z T E v Q X V 0 b 1 J l b W 9 2 Z W R D b 2 x 1 b W 5 z M S 5 7 V X N l c i B O Y W 1 l L D B 9 J n F 1 b 3 Q 7 L C Z x d W 9 0 O 1 N l Y 3 R p b 2 4 x L 1 R h Y m x l M S 9 B d X R v U m V t b 3 Z l Z E N v b H V t b n M x L n t T d G F y d G V k I E 9 u L D F 9 J n F 1 b 3 Q 7 L C Z x d W 9 0 O 1 N l Y 3 R p b 2 4 x L 1 R h Y m x l M S 9 B d X R v U m V t b 3 Z l Z E N v b H V t b n M x L n t M Y X N 0 I F V w Z G F 0 Z W Q g T 2 4 s M n 0 m c X V v d D s s J n F 1 b 3 Q 7 U 2 V j d G l v b j E v V G F i b G U x L 0 F 1 d G 9 S Z W 1 v d m V k Q 2 9 s d W 1 u c z E u e 1 N 1 Y m 1 p d H R l Z C B P b i w z f S Z x d W 9 0 O y w m c X V v d D t T Z W N 0 a W 9 u M S 9 U Y W J s Z T E v Q X V 0 b 1 J l b W 9 2 Z W R D b 2 x 1 b W 5 z M S 5 7 T 3 J p Z 2 l u Y W w g Q 2 9 u d G F j d C B F b W F p b C w 0 f S Z x d W 9 0 O y w m c X V v d D t T Z W N 0 a W 9 u M S 9 U Y W J s Z T E v Q X V 0 b 1 J l b W 9 2 Z W R D b 2 x 1 b W 5 z M S 5 7 Q 2 9 u d G F j d E 5 h b W V U a X R s Z S w 1 f S Z x d W 9 0 O y w m c X V v d D t T Z W N 0 a W 9 u M S 9 U Y W J s Z T E v Q X V 0 b 1 J l b W 9 2 Z W R D b 2 x 1 b W 5 z M S 5 7 U 2 N o b 2 9 s I F R 5 c G U 6 L D Z 9 J n F 1 b 3 Q 7 L C Z x d W 9 0 O 1 N l Y 3 R p b 2 4 x L 1 R h Y m x l M S 9 B d X R v U m V t b 3 Z l Z E N v b H V t b n M x L n t D d X N 0 b 2 1 l c k 5 1 b W J l c j o s N 3 0 m c X V v d D s s J n F 1 b 3 Q 7 U 2 V j d G l v b j E v V G F i b G U x L 0 F 1 d G 9 S Z W 1 v d m V k Q 2 9 s d W 1 u c z E u e 1 J l Z 2 l v b j o s O H 0 m c X V v d D s s J n F 1 b 3 Q 7 U 2 V j d G l v b j E v V G F i b G U x L 0 F 1 d G 9 S Z W 1 v d m V k Q 2 9 s d W 1 u c z E u e 1 N j a G 9 v b C B E a X N 0 c m l j d C B O Y W 1 l O i w 5 f S Z x d W 9 0 O y w m c X V v d D t T Z W N 0 a W 9 u M S 9 U Y W J s Z T E v Q X V 0 b 1 J l b W 9 2 Z W R D b 2 x 1 b W 5 z M S 5 7 Q 2 9 1 b n R 5 O i w x M H 0 m c X V v d D s s J n F 1 b 3 Q 7 U 2 V j d G l v b j E v V G F i b G U x L 0 F 1 d G 9 S Z W 1 v d m V k Q 2 9 s d W 1 u c z E u e 0 Z p c n N 0 I E 5 h b W U 6 L D E x f S Z x d W 9 0 O y w m c X V v d D t T Z W N 0 a W 9 u M S 9 U Y W J s Z T E v Q X V 0 b 1 J l b W 9 2 Z W R D b 2 x 1 b W 5 z M S 5 7 T G F z d C B O Y W 1 l O i w x M n 0 m c X V v d D s s J n F 1 b 3 Q 7 U 2 V j d G l v b j E v V G F i b G U x L 0 F 1 d G 9 S Z W 1 v d m V k Q 2 9 s d W 1 u c z E u e 1 R p d G x l O i w x M 3 0 m c X V v d D s s J n F 1 b 3 Q 7 U 2 V j d G l v b j E v V G F i b G U x L 0 F 1 d G 9 S Z W 1 v d m V k Q 2 9 s d W 1 u c z E u e 0 V t Y W l s O i w x N H 0 m c X V v d D s s J n F 1 b 3 Q 7 U 2 V j d G l v b j E v V G F i b G U x L 0 F 1 d G 9 S Z W 1 v d m V k Q 2 9 s d W 1 u c z E u e 1 B o b 2 5 l I E 5 1 b W J l c j o s M T V 9 J n F 1 b 3 Q 7 L C Z x d W 9 0 O 1 N l Y 3 R p b 2 4 x L 1 R h Y m x l M S 9 B d X R v U m V t b 3 Z l Z E N v b H V t b n M x L n t I Y X M g e W 9 1 c i B z Y 2 h v b 2 w g Z G l z d H J p Y 3 Q g Y 2 9 u d H J p Y n V 0 Z W Q g c H V i b G l j I G Z 1 b m R z L C B k a X J l Y 3 R s e S B v c i B p b m R p c m V j d G x 5 L C A u L i 4 s M T Z 9 J n F 1 b 3 Q 7 L C Z x d W 9 0 O 1 N l Y 3 R p b 2 4 x L 1 R h Y m x l M S 9 B d X R v U m V t b 3 Z l Z E N v b H V t b n M x L n t E Y X R l O i w x N 3 0 m c X V v d D s s J n F 1 b 3 Q 7 U 2 V j d G l v b j E v V G F i b G U x L 0 F 1 d G 9 S Z W 1 v d m V k Q 2 9 s d W 1 u c z E u e 0 Z 1 b m Q g T m 8 u O i w x O H 0 m c X V v d D s s J n F 1 b 3 Q 7 U 2 V j d G l v b j E v V G F i b G U x L 0 F 1 d G 9 S Z W 1 v d m V k Q 2 9 s d W 1 u c z E u e 0 Z 1 b m N 0 a W 9 u I E 5 v L j o s M T l 9 J n F 1 b 3 Q 7 L C Z x d W 9 0 O 1 N l Y 3 R p b 2 4 x L 1 R h Y m x l M S 9 B d X R v U m V t b 3 Z l Z E N v b H V t b n M x L n t P Y m p l Y 3 Q g T m 8 u O i w y M H 0 m c X V v d D s s J n F 1 b 3 Q 7 U 2 V j d G l v b j E v V G F i b G U x L 0 F 1 d G 9 S Z W 1 v d m V k Q 2 9 s d W 1 u c z E u e 1 B h e W V l I E 5 h b W U 6 L D I x f S Z x d W 9 0 O y w m c X V v d D t T Z W N 0 a W 9 u M S 9 U Y W J s Z T E v Q X V 0 b 1 J l b W 9 2 Z W R D b 2 x 1 b W 5 z M S 5 7 U H V y c G 9 z Z S B E Z X N j c m l w d G l v b j o s M j J 9 J n F 1 b 3 Q 7 L C Z x d W 9 0 O 1 N l Y 3 R p b 2 4 x L 1 R h Y m x l M S 9 B d X R v U m V t b 3 Z l Z E N v b H V t b n M x L n t F e H B l b m R p d H V y Z S B B b W 9 1 b n Q 6 L D I z f S Z x d W 9 0 O y w m c X V v d D t T Z W N 0 a W 9 u M S 9 U Y W J s Z T E v Q X V 0 b 1 J l b W 9 2 Z W R D b 2 x 1 b W 5 z M S 5 7 V 2 F z I G d v d m V y b m l u Z y B i b 2 F y Z C B h d X R o b 3 J p e m F 0 a W 9 u I G 9 i d G F p b m V k P y w y N H 0 m c X V v d D t d L C Z x d W 9 0 O 0 N v b H V t b k N v d W 5 0 J n F 1 b 3 Q 7 O j I 1 L C Z x d W 9 0 O 0 t l e U N v b H V t b k 5 h b W V z J n F 1 b 3 Q 7 O l t d L C Z x d W 9 0 O 0 N v b H V t b k l k Z W 5 0 a X R p Z X M m c X V v d D s 6 W y Z x d W 9 0 O 1 N l Y 3 R p b 2 4 x L 1 R h Y m x l M S 9 B d X R v U m V t b 3 Z l Z E N v b H V t b n M x L n t V c 2 V y I E 5 h b W U s M H 0 m c X V v d D s s J n F 1 b 3 Q 7 U 2 V j d G l v b j E v V G F i b G U x L 0 F 1 d G 9 S Z W 1 v d m V k Q 2 9 s d W 1 u c z E u e 1 N 0 Y X J 0 Z W Q g T 2 4 s M X 0 m c X V v d D s s J n F 1 b 3 Q 7 U 2 V j d G l v b j E v V G F i b G U x L 0 F 1 d G 9 S Z W 1 v d m V k Q 2 9 s d W 1 u c z E u e 0 x h c 3 Q g V X B k Y X R l Z C B P b i w y f S Z x d W 9 0 O y w m c X V v d D t T Z W N 0 a W 9 u M S 9 U Y W J s Z T E v Q X V 0 b 1 J l b W 9 2 Z W R D b 2 x 1 b W 5 z M S 5 7 U 3 V i b W l 0 d G V k I E 9 u L D N 9 J n F 1 b 3 Q 7 L C Z x d W 9 0 O 1 N l Y 3 R p b 2 4 x L 1 R h Y m x l M S 9 B d X R v U m V t b 3 Z l Z E N v b H V t b n M x L n t P c m l n a W 5 h b C B D b 2 5 0 Y W N 0 I E V t Y W l s L D R 9 J n F 1 b 3 Q 7 L C Z x d W 9 0 O 1 N l Y 3 R p b 2 4 x L 1 R h Y m x l M S 9 B d X R v U m V t b 3 Z l Z E N v b H V t b n M x L n t D b 2 5 0 Y W N 0 T m F t Z V R p d G x l L D V 9 J n F 1 b 3 Q 7 L C Z x d W 9 0 O 1 N l Y 3 R p b 2 4 x L 1 R h Y m x l M S 9 B d X R v U m V t b 3 Z l Z E N v b H V t b n M x L n t T Y 2 h v b 2 w g V H l w Z T o s N n 0 m c X V v d D s s J n F 1 b 3 Q 7 U 2 V j d G l v b j E v V G F i b G U x L 0 F 1 d G 9 S Z W 1 v d m V k Q 2 9 s d W 1 u c z E u e 0 N 1 c 3 R v b W V y T n V t Y m V y O i w 3 f S Z x d W 9 0 O y w m c X V v d D t T Z W N 0 a W 9 u M S 9 U Y W J s Z T E v Q X V 0 b 1 J l b W 9 2 Z W R D b 2 x 1 b W 5 z M S 5 7 U m V n a W 9 u O i w 4 f S Z x d W 9 0 O y w m c X V v d D t T Z W N 0 a W 9 u M S 9 U Y W J s Z T E v Q X V 0 b 1 J l b W 9 2 Z W R D b 2 x 1 b W 5 z M S 5 7 U 2 N o b 2 9 s I E R p c 3 R y a W N 0 I E 5 h b W U 6 L D l 9 J n F 1 b 3 Q 7 L C Z x d W 9 0 O 1 N l Y 3 R p b 2 4 x L 1 R h Y m x l M S 9 B d X R v U m V t b 3 Z l Z E N v b H V t b n M x L n t D b 3 V u d H k 6 L D E w f S Z x d W 9 0 O y w m c X V v d D t T Z W N 0 a W 9 u M S 9 U Y W J s Z T E v Q X V 0 b 1 J l b W 9 2 Z W R D b 2 x 1 b W 5 z M S 5 7 R m l y c 3 Q g T m F t Z T o s M T F 9 J n F 1 b 3 Q 7 L C Z x d W 9 0 O 1 N l Y 3 R p b 2 4 x L 1 R h Y m x l M S 9 B d X R v U m V t b 3 Z l Z E N v b H V t b n M x L n t M Y X N 0 I E 5 h b W U 6 L D E y f S Z x d W 9 0 O y w m c X V v d D t T Z W N 0 a W 9 u M S 9 U Y W J s Z T E v Q X V 0 b 1 J l b W 9 2 Z W R D b 2 x 1 b W 5 z M S 5 7 V G l 0 b G U 6 L D E z f S Z x d W 9 0 O y w m c X V v d D t T Z W N 0 a W 9 u M S 9 U Y W J s Z T E v Q X V 0 b 1 J l b W 9 2 Z W R D b 2 x 1 b W 5 z M S 5 7 R W 1 h a W w 6 L D E 0 f S Z x d W 9 0 O y w m c X V v d D t T Z W N 0 a W 9 u M S 9 U Y W J s Z T E v Q X V 0 b 1 J l b W 9 2 Z W R D b 2 x 1 b W 5 z M S 5 7 U G h v b m U g T n V t Y m V y O i w x N X 0 m c X V v d D s s J n F 1 b 3 Q 7 U 2 V j d G l v b j E v V G F i b G U x L 0 F 1 d G 9 S Z W 1 v d m V k Q 2 9 s d W 1 u c z E u e 0 h h c y B 5 b 3 V y I H N j a G 9 v b C B k a X N 0 c m l j d C B j b 2 5 0 c m l i d X R l Z C B w d W J s a W M g Z n V u Z H M s I G R p c m V j d G x 5 I G 9 y I G l u Z G l y Z W N 0 b H k s I C 4 u L i w x N n 0 m c X V v d D s s J n F 1 b 3 Q 7 U 2 V j d G l v b j E v V G F i b G U x L 0 F 1 d G 9 S Z W 1 v d m V k Q 2 9 s d W 1 u c z E u e 0 R h d G U 6 L D E 3 f S Z x d W 9 0 O y w m c X V v d D t T Z W N 0 a W 9 u M S 9 U Y W J s Z T E v Q X V 0 b 1 J l b W 9 2 Z W R D b 2 x 1 b W 5 z M S 5 7 R n V u Z C B O b y 4 6 L D E 4 f S Z x d W 9 0 O y w m c X V v d D t T Z W N 0 a W 9 u M S 9 U Y W J s Z T E v Q X V 0 b 1 J l b W 9 2 Z W R D b 2 x 1 b W 5 z M S 5 7 R n V u Y 3 R p b 2 4 g T m 8 u O i w x O X 0 m c X V v d D s s J n F 1 b 3 Q 7 U 2 V j d G l v b j E v V G F i b G U x L 0 F 1 d G 9 S Z W 1 v d m V k Q 2 9 s d W 1 u c z E u e 0 9 i a m V j d C B O b y 4 6 L D I w f S Z x d W 9 0 O y w m c X V v d D t T Z W N 0 a W 9 u M S 9 U Y W J s Z T E v Q X V 0 b 1 J l b W 9 2 Z W R D b 2 x 1 b W 5 z M S 5 7 U G F 5 Z W U g T m F t Z T o s M j F 9 J n F 1 b 3 Q 7 L C Z x d W 9 0 O 1 N l Y 3 R p b 2 4 x L 1 R h Y m x l M S 9 B d X R v U m V t b 3 Z l Z E N v b H V t b n M x L n t Q d X J w b 3 N l I E R l c 2 N y a X B 0 a W 9 u O i w y M n 0 m c X V v d D s s J n F 1 b 3 Q 7 U 2 V j d G l v b j E v V G F i b G U x L 0 F 1 d G 9 S Z W 1 v d m V k Q 2 9 s d W 1 u c z E u e 0 V 4 c G V u Z G l 0 d X J l I E F t b 3 V u d D o s M j N 9 J n F 1 b 3 Q 7 L C Z x d W 9 0 O 1 N l Y 3 R p b 2 4 x L 1 R h Y m x l M S 9 B d X R v U m V t b 3 Z l Z E N v b H V t b n M x L n t X Y X M g Z 2 9 2 Z X J u a W 5 n I G J v Y X J k I G F 1 d G h v c m l 6 Y X R p b 2 4 g b 2 J 0 Y W l u Z W Q / L D I 0 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G a W x s Z W Q l M j B E b 3 d u P C 9 J d G V t U G F 0 a D 4 8 L 0 l 0 Z W 1 M b 2 N h d G l v b j 4 8 U 3 R h Y m x l R W 5 0 c m l l c y A v P j w v S X R l b T 4 8 S X R l b T 4 8 S X R l b U x v Y 2 F 0 a W 9 u P j x J d G V t V H l w Z T 5 G b 3 J t d W x h P C 9 J d G V t V H l w Z T 4 8 S X R l b V B h d G g + U 2 V j d G l v b j E v V G F i b G U x L 0 N o Y W 5 n Z W Q l M j B U e X B l M T w v S X R l b V B h d G g + P C 9 J d G V t T G 9 j Y X R p b 2 4 + P F N 0 Y W J s Z U V u d H J p Z X M g L z 4 8 L 0 l 0 Z W 0 + P C 9 J d G V t c z 4 8 L 0 x v Y 2 F s U G F j a 2 F n Z U 1 l d G F k Y X R h R m l s Z T 4 W A A A A U E s F B g A A A A A A A A A A A A A A A A A A A A A A A N o A A A A B A A A A 0 I y d 3 w E V 0 R G M e g D A T 8 K X 6 w E A A A A A G r e e p e o u S Z L N R J R C T 6 O 7 A A A A A A I A A A A A A A N m A A D A A A A A E A A A A D q 6 h N Q 8 h y 0 / b X X b A c F / D S c A A A A A B I A A A K A A A A A Q A A A A E d 2 R R b o x 5 v M z W p 2 9 J 4 Z p W F A A A A B 7 u D a Y / T V I z 1 G + W 6 V D 3 L r q 6 A Z E 5 P R F p E w 3 l J 3 C f D 8 u c o o v y b m r h D h 2 z R v 2 4 2 1 E R 8 U 8 2 G K 0 U 1 X D a T B 1 Z R H T x J F 2 k Z T w N R b b I s e / A 6 x E z o R t Q x Q A A A D 6 B X C + X 0 b 9 M y Q i 5 0 n X M h H P F b X I + w = = < / D a t a M a s h u p > 
</file>

<file path=customXml/itemProps1.xml><?xml version="1.0" encoding="utf-8"?>
<ds:datastoreItem xmlns:ds="http://schemas.openxmlformats.org/officeDocument/2006/customXml" ds:itemID="{2A8B8D42-B968-4664-9870-3C578C563F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Chart</vt:lpstr>
      <vt:lpstr>Complete Transparency Report 2</vt:lpstr>
      <vt:lpstr>'Complete Transparency Report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Marnie A. Fredrickson</dc:creator>
  <cp:lastModifiedBy>Marnie A. Fredrickson</cp:lastModifiedBy>
  <dcterms:created xsi:type="dcterms:W3CDTF">2023-06-14T17:44:38Z</dcterms:created>
  <dcterms:modified xsi:type="dcterms:W3CDTF">2023-06-16T19:01:41Z</dcterms:modified>
</cp:coreProperties>
</file>