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PUB-PC\Today's Report\"/>
    </mc:Choice>
  </mc:AlternateContent>
  <xr:revisionPtr revIDLastSave="0" documentId="8_{FDA29DE0-A261-4ED6-BEFB-B0C94B7E7444}" xr6:coauthVersionLast="45" xr6:coauthVersionMax="45" xr10:uidLastSave="{00000000-0000-0000-0000-000000000000}"/>
  <bookViews>
    <workbookView xWindow="0" yWindow="0" windowWidth="28800" windowHeight="15600" xr2:uid="{00000000-000D-0000-FFFF-FFFF00000000}"/>
  </bookViews>
  <sheets>
    <sheet name="SB357" sheetId="1" r:id="rId1"/>
  </sheets>
  <definedNames>
    <definedName name="_xlnm._FilterDatabase" localSheetId="0" hidden="1">'SB357'!$B$5:$L$2332</definedName>
    <definedName name="CountyDetail_09">#REF!</definedName>
    <definedName name="ec_final">#REF!</definedName>
    <definedName name="lc_final">#REF!</definedName>
    <definedName name="lc_preliminary">#REF!</definedName>
    <definedName name="PctMunicipal_09">#REF!</definedName>
    <definedName name="zRevisedCountiesDetai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07" i="1" l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4" i="1"/>
  <c r="H1383" i="1"/>
  <c r="H1382" i="1"/>
  <c r="H1381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I19" i="1" s="1"/>
  <c r="I446" i="1" l="1"/>
  <c r="I7" i="1"/>
  <c r="I16" i="1"/>
  <c r="J16" i="1" s="1"/>
  <c r="L16" i="1" s="1"/>
  <c r="I10" i="1"/>
  <c r="J10" i="1" s="1"/>
  <c r="L10" i="1" s="1"/>
  <c r="I13" i="1"/>
  <c r="J13" i="1" s="1"/>
  <c r="L13" i="1" s="1"/>
  <c r="I22" i="1"/>
  <c r="J22" i="1" s="1"/>
  <c r="L22" i="1" s="1"/>
  <c r="J19" i="1"/>
  <c r="L19" i="1" s="1"/>
  <c r="I359" i="1"/>
  <c r="I108" i="1"/>
  <c r="J108" i="1" s="1"/>
  <c r="L108" i="1" s="1"/>
  <c r="I140" i="1"/>
  <c r="I218" i="1"/>
  <c r="I326" i="1"/>
  <c r="I380" i="1"/>
  <c r="I413" i="1"/>
  <c r="I434" i="1"/>
  <c r="I464" i="1"/>
  <c r="I488" i="1"/>
  <c r="I2405" i="1"/>
  <c r="I2402" i="1"/>
  <c r="I2399" i="1"/>
  <c r="I2396" i="1"/>
  <c r="I2393" i="1"/>
  <c r="I2390" i="1"/>
  <c r="I2387" i="1"/>
  <c r="I2384" i="1"/>
  <c r="I2381" i="1"/>
  <c r="I2378" i="1"/>
  <c r="I2375" i="1"/>
  <c r="I2372" i="1"/>
  <c r="I2369" i="1"/>
  <c r="I2366" i="1"/>
  <c r="I2363" i="1"/>
  <c r="I2360" i="1"/>
  <c r="I2357" i="1"/>
  <c r="I2354" i="1"/>
  <c r="I2351" i="1"/>
  <c r="I2348" i="1"/>
  <c r="I2345" i="1"/>
  <c r="I2342" i="1"/>
  <c r="I2339" i="1"/>
  <c r="I2336" i="1"/>
  <c r="I2333" i="1"/>
  <c r="I2330" i="1"/>
  <c r="I2327" i="1"/>
  <c r="I2324" i="1"/>
  <c r="I2321" i="1"/>
  <c r="I2318" i="1"/>
  <c r="I2315" i="1"/>
  <c r="I2312" i="1"/>
  <c r="I2309" i="1"/>
  <c r="I2306" i="1"/>
  <c r="I2303" i="1"/>
  <c r="I2300" i="1"/>
  <c r="I2297" i="1"/>
  <c r="I2294" i="1"/>
  <c r="I2291" i="1"/>
  <c r="I2288" i="1"/>
  <c r="I2285" i="1"/>
  <c r="I2282" i="1"/>
  <c r="I2404" i="1"/>
  <c r="J2404" i="1" s="1"/>
  <c r="L2404" i="1" s="1"/>
  <c r="I2395" i="1"/>
  <c r="J2395" i="1" s="1"/>
  <c r="L2395" i="1" s="1"/>
  <c r="I2386" i="1"/>
  <c r="J2386" i="1" s="1"/>
  <c r="L2386" i="1" s="1"/>
  <c r="I2377" i="1"/>
  <c r="J2377" i="1" s="1"/>
  <c r="L2377" i="1" s="1"/>
  <c r="I2368" i="1"/>
  <c r="J2368" i="1" s="1"/>
  <c r="L2368" i="1" s="1"/>
  <c r="I2359" i="1"/>
  <c r="J2359" i="1" s="1"/>
  <c r="L2359" i="1" s="1"/>
  <c r="I2350" i="1"/>
  <c r="J2350" i="1" s="1"/>
  <c r="L2350" i="1" s="1"/>
  <c r="I2341" i="1"/>
  <c r="J2341" i="1" s="1"/>
  <c r="L2341" i="1" s="1"/>
  <c r="I2332" i="1"/>
  <c r="J2332" i="1" s="1"/>
  <c r="L2332" i="1" s="1"/>
  <c r="I2323" i="1"/>
  <c r="J2323" i="1" s="1"/>
  <c r="L2323" i="1" s="1"/>
  <c r="I2314" i="1"/>
  <c r="J2314" i="1" s="1"/>
  <c r="L2314" i="1" s="1"/>
  <c r="I2305" i="1"/>
  <c r="J2305" i="1" s="1"/>
  <c r="L2305" i="1" s="1"/>
  <c r="I2296" i="1"/>
  <c r="J2296" i="1" s="1"/>
  <c r="L2296" i="1" s="1"/>
  <c r="I2287" i="1"/>
  <c r="I2400" i="1"/>
  <c r="I2391" i="1"/>
  <c r="I2382" i="1"/>
  <c r="I2373" i="1"/>
  <c r="I2364" i="1"/>
  <c r="I2355" i="1"/>
  <c r="I2346" i="1"/>
  <c r="I2337" i="1"/>
  <c r="I2328" i="1"/>
  <c r="I2319" i="1"/>
  <c r="I2310" i="1"/>
  <c r="I2301" i="1"/>
  <c r="I2407" i="1"/>
  <c r="I2398" i="1"/>
  <c r="I2389" i="1"/>
  <c r="I2380" i="1"/>
  <c r="I2371" i="1"/>
  <c r="I2362" i="1"/>
  <c r="I2353" i="1"/>
  <c r="I2344" i="1"/>
  <c r="I2335" i="1"/>
  <c r="I2326" i="1"/>
  <c r="J2326" i="1" s="1"/>
  <c r="L2326" i="1" s="1"/>
  <c r="I2317" i="1"/>
  <c r="J2317" i="1" s="1"/>
  <c r="L2317" i="1" s="1"/>
  <c r="I2308" i="1"/>
  <c r="J2308" i="1" s="1"/>
  <c r="L2308" i="1" s="1"/>
  <c r="I2299" i="1"/>
  <c r="J2299" i="1" s="1"/>
  <c r="L2299" i="1" s="1"/>
  <c r="I2290" i="1"/>
  <c r="J2290" i="1" s="1"/>
  <c r="L2290" i="1" s="1"/>
  <c r="I2403" i="1"/>
  <c r="J2403" i="1" s="1"/>
  <c r="L2403" i="1" s="1"/>
  <c r="I2394" i="1"/>
  <c r="J2394" i="1" s="1"/>
  <c r="L2394" i="1" s="1"/>
  <c r="I2385" i="1"/>
  <c r="J2385" i="1" s="1"/>
  <c r="L2385" i="1" s="1"/>
  <c r="I2376" i="1"/>
  <c r="J2376" i="1" s="1"/>
  <c r="L2376" i="1" s="1"/>
  <c r="I2367" i="1"/>
  <c r="J2367" i="1" s="1"/>
  <c r="L2367" i="1" s="1"/>
  <c r="I2358" i="1"/>
  <c r="J2358" i="1" s="1"/>
  <c r="L2358" i="1" s="1"/>
  <c r="I2349" i="1"/>
  <c r="J2349" i="1" s="1"/>
  <c r="L2349" i="1" s="1"/>
  <c r="I2340" i="1"/>
  <c r="J2340" i="1" s="1"/>
  <c r="L2340" i="1" s="1"/>
  <c r="I2331" i="1"/>
  <c r="J2331" i="1" s="1"/>
  <c r="L2331" i="1" s="1"/>
  <c r="I2322" i="1"/>
  <c r="J2322" i="1" s="1"/>
  <c r="L2322" i="1" s="1"/>
  <c r="I2313" i="1"/>
  <c r="J2313" i="1" s="1"/>
  <c r="L2313" i="1" s="1"/>
  <c r="I2304" i="1"/>
  <c r="J2304" i="1" s="1"/>
  <c r="L2304" i="1" s="1"/>
  <c r="I2295" i="1"/>
  <c r="J2295" i="1" s="1"/>
  <c r="L2295" i="1" s="1"/>
  <c r="I2401" i="1"/>
  <c r="I2392" i="1"/>
  <c r="I2383" i="1"/>
  <c r="I2374" i="1"/>
  <c r="I2365" i="1"/>
  <c r="I2356" i="1"/>
  <c r="I2347" i="1"/>
  <c r="I2338" i="1"/>
  <c r="I2329" i="1"/>
  <c r="I2320" i="1"/>
  <c r="I2311" i="1"/>
  <c r="I2302" i="1"/>
  <c r="I2293" i="1"/>
  <c r="I2284" i="1"/>
  <c r="I2278" i="1"/>
  <c r="I2269" i="1"/>
  <c r="I2260" i="1"/>
  <c r="I2251" i="1"/>
  <c r="I2242" i="1"/>
  <c r="I2233" i="1"/>
  <c r="I2224" i="1"/>
  <c r="I2215" i="1"/>
  <c r="I2206" i="1"/>
  <c r="I2197" i="1"/>
  <c r="I2192" i="1"/>
  <c r="J2192" i="1" s="1"/>
  <c r="L2192" i="1" s="1"/>
  <c r="I2187" i="1"/>
  <c r="I2179" i="1"/>
  <c r="J2179" i="1" s="1"/>
  <c r="L2179" i="1" s="1"/>
  <c r="I2174" i="1"/>
  <c r="J2174" i="1" s="1"/>
  <c r="L2174" i="1" s="1"/>
  <c r="I2169" i="1"/>
  <c r="I2161" i="1"/>
  <c r="I2156" i="1"/>
  <c r="J2156" i="1" s="1"/>
  <c r="L2156" i="1" s="1"/>
  <c r="I2151" i="1"/>
  <c r="I2406" i="1"/>
  <c r="I2397" i="1"/>
  <c r="I2388" i="1"/>
  <c r="I2379" i="1"/>
  <c r="I2370" i="1"/>
  <c r="I2361" i="1"/>
  <c r="I2352" i="1"/>
  <c r="I2343" i="1"/>
  <c r="I2334" i="1"/>
  <c r="I2325" i="1"/>
  <c r="I2316" i="1"/>
  <c r="I2307" i="1"/>
  <c r="I2298" i="1"/>
  <c r="I2276" i="1"/>
  <c r="J2276" i="1" s="1"/>
  <c r="L2276" i="1" s="1"/>
  <c r="I2274" i="1"/>
  <c r="I2267" i="1"/>
  <c r="J2267" i="1" s="1"/>
  <c r="L2267" i="1" s="1"/>
  <c r="I2265" i="1"/>
  <c r="I2258" i="1"/>
  <c r="J2258" i="1" s="1"/>
  <c r="L2258" i="1" s="1"/>
  <c r="I2256" i="1"/>
  <c r="I2249" i="1"/>
  <c r="J2249" i="1" s="1"/>
  <c r="L2249" i="1" s="1"/>
  <c r="I2247" i="1"/>
  <c r="I2240" i="1"/>
  <c r="J2240" i="1" s="1"/>
  <c r="L2240" i="1" s="1"/>
  <c r="I2238" i="1"/>
  <c r="I2231" i="1"/>
  <c r="J2231" i="1" s="1"/>
  <c r="L2231" i="1" s="1"/>
  <c r="I2229" i="1"/>
  <c r="I2222" i="1"/>
  <c r="J2222" i="1" s="1"/>
  <c r="L2222" i="1" s="1"/>
  <c r="I2220" i="1"/>
  <c r="I2213" i="1"/>
  <c r="J2213" i="1" s="1"/>
  <c r="L2213" i="1" s="1"/>
  <c r="I2211" i="1"/>
  <c r="I2204" i="1"/>
  <c r="J2204" i="1" s="1"/>
  <c r="L2204" i="1" s="1"/>
  <c r="I2202" i="1"/>
  <c r="I2195" i="1"/>
  <c r="J2195" i="1" s="1"/>
  <c r="L2195" i="1" s="1"/>
  <c r="I2190" i="1"/>
  <c r="I2182" i="1"/>
  <c r="I2272" i="1"/>
  <c r="I2263" i="1"/>
  <c r="I2254" i="1"/>
  <c r="I2245" i="1"/>
  <c r="I2236" i="1"/>
  <c r="I2227" i="1"/>
  <c r="I2218" i="1"/>
  <c r="I2209" i="1"/>
  <c r="I2289" i="1"/>
  <c r="I2286" i="1"/>
  <c r="J2286" i="1" s="1"/>
  <c r="L2286" i="1" s="1"/>
  <c r="I2281" i="1"/>
  <c r="J2281" i="1" s="1"/>
  <c r="L2281" i="1" s="1"/>
  <c r="I2279" i="1"/>
  <c r="J2279" i="1" s="1"/>
  <c r="L2279" i="1" s="1"/>
  <c r="I2277" i="1"/>
  <c r="I2270" i="1"/>
  <c r="J2270" i="1" s="1"/>
  <c r="L2270" i="1" s="1"/>
  <c r="I2268" i="1"/>
  <c r="I2261" i="1"/>
  <c r="J2261" i="1" s="1"/>
  <c r="L2261" i="1" s="1"/>
  <c r="I2259" i="1"/>
  <c r="I2252" i="1"/>
  <c r="J2252" i="1" s="1"/>
  <c r="L2252" i="1" s="1"/>
  <c r="I2250" i="1"/>
  <c r="I2243" i="1"/>
  <c r="J2243" i="1" s="1"/>
  <c r="L2243" i="1" s="1"/>
  <c r="I2241" i="1"/>
  <c r="I2234" i="1"/>
  <c r="J2234" i="1" s="1"/>
  <c r="L2234" i="1" s="1"/>
  <c r="I2232" i="1"/>
  <c r="I2225" i="1"/>
  <c r="J2225" i="1" s="1"/>
  <c r="L2225" i="1" s="1"/>
  <c r="I2223" i="1"/>
  <c r="I2216" i="1"/>
  <c r="J2216" i="1" s="1"/>
  <c r="L2216" i="1" s="1"/>
  <c r="I2214" i="1"/>
  <c r="I2292" i="1"/>
  <c r="I2283" i="1"/>
  <c r="I2275" i="1"/>
  <c r="I2266" i="1"/>
  <c r="I2257" i="1"/>
  <c r="I2248" i="1"/>
  <c r="I2239" i="1"/>
  <c r="I2230" i="1"/>
  <c r="I2221" i="1"/>
  <c r="I2212" i="1"/>
  <c r="I2203" i="1"/>
  <c r="I2191" i="1"/>
  <c r="I2186" i="1"/>
  <c r="J2186" i="1" s="1"/>
  <c r="L2186" i="1" s="1"/>
  <c r="I2181" i="1"/>
  <c r="I2173" i="1"/>
  <c r="I2168" i="1"/>
  <c r="J2168" i="1" s="1"/>
  <c r="L2168" i="1" s="1"/>
  <c r="I2163" i="1"/>
  <c r="I2155" i="1"/>
  <c r="I2150" i="1"/>
  <c r="J2150" i="1" s="1"/>
  <c r="L2150" i="1" s="1"/>
  <c r="I2145" i="1"/>
  <c r="I2137" i="1"/>
  <c r="J2137" i="1" s="1"/>
  <c r="L2137" i="1" s="1"/>
  <c r="I2132" i="1"/>
  <c r="J2132" i="1" s="1"/>
  <c r="L2132" i="1" s="1"/>
  <c r="I2127" i="1"/>
  <c r="I2119" i="1"/>
  <c r="J2119" i="1" s="1"/>
  <c r="L2119" i="1" s="1"/>
  <c r="I2114" i="1"/>
  <c r="J2114" i="1" s="1"/>
  <c r="L2114" i="1" s="1"/>
  <c r="I2109" i="1"/>
  <c r="I2101" i="1"/>
  <c r="I2096" i="1"/>
  <c r="J2096" i="1" s="1"/>
  <c r="L2096" i="1" s="1"/>
  <c r="I2091" i="1"/>
  <c r="I2083" i="1"/>
  <c r="I2078" i="1"/>
  <c r="J2078" i="1" s="1"/>
  <c r="L2078" i="1" s="1"/>
  <c r="I2073" i="1"/>
  <c r="I2065" i="1"/>
  <c r="J2065" i="1" s="1"/>
  <c r="L2065" i="1" s="1"/>
  <c r="I2253" i="1"/>
  <c r="I2228" i="1"/>
  <c r="J2228" i="1" s="1"/>
  <c r="L2228" i="1" s="1"/>
  <c r="I2208" i="1"/>
  <c r="I2200" i="1"/>
  <c r="I2185" i="1"/>
  <c r="I2180" i="1"/>
  <c r="J2180" i="1" s="1"/>
  <c r="L2180" i="1" s="1"/>
  <c r="I2171" i="1"/>
  <c r="J2171" i="1" s="1"/>
  <c r="L2171" i="1" s="1"/>
  <c r="I2273" i="1"/>
  <c r="J2273" i="1" s="1"/>
  <c r="L2273" i="1" s="1"/>
  <c r="I2244" i="1"/>
  <c r="I2219" i="1"/>
  <c r="J2219" i="1" s="1"/>
  <c r="L2219" i="1" s="1"/>
  <c r="I2264" i="1"/>
  <c r="J2264" i="1" s="1"/>
  <c r="L2264" i="1" s="1"/>
  <c r="I2235" i="1"/>
  <c r="I2205" i="1"/>
  <c r="I2199" i="1"/>
  <c r="I2189" i="1"/>
  <c r="J2189" i="1" s="1"/>
  <c r="L2189" i="1" s="1"/>
  <c r="I2184" i="1"/>
  <c r="I2280" i="1"/>
  <c r="I2255" i="1"/>
  <c r="J2255" i="1" s="1"/>
  <c r="L2255" i="1" s="1"/>
  <c r="I2226" i="1"/>
  <c r="I2210" i="1"/>
  <c r="J2210" i="1" s="1"/>
  <c r="L2210" i="1" s="1"/>
  <c r="I2207" i="1"/>
  <c r="J2207" i="1" s="1"/>
  <c r="L2207" i="1" s="1"/>
  <c r="I2194" i="1"/>
  <c r="I2172" i="1"/>
  <c r="I2164" i="1"/>
  <c r="I2143" i="1"/>
  <c r="I2115" i="1"/>
  <c r="I2104" i="1"/>
  <c r="I2102" i="1"/>
  <c r="J2102" i="1" s="1"/>
  <c r="L2102" i="1" s="1"/>
  <c r="I2100" i="1"/>
  <c r="I2089" i="1"/>
  <c r="I2058" i="1"/>
  <c r="J2058" i="1" s="1"/>
  <c r="L2058" i="1" s="1"/>
  <c r="I2053" i="1"/>
  <c r="J2053" i="1" s="1"/>
  <c r="L2053" i="1" s="1"/>
  <c r="I2048" i="1"/>
  <c r="I2040" i="1"/>
  <c r="I2035" i="1"/>
  <c r="J2035" i="1" s="1"/>
  <c r="L2035" i="1" s="1"/>
  <c r="I2030" i="1"/>
  <c r="I2177" i="1"/>
  <c r="J2177" i="1" s="1"/>
  <c r="L2177" i="1" s="1"/>
  <c r="I2139" i="1"/>
  <c r="I2131" i="1"/>
  <c r="J2131" i="1" s="1"/>
  <c r="L2131" i="1" s="1"/>
  <c r="I2129" i="1"/>
  <c r="J2129" i="1" s="1"/>
  <c r="L2129" i="1" s="1"/>
  <c r="I2105" i="1"/>
  <c r="J2105" i="1" s="1"/>
  <c r="L2105" i="1" s="1"/>
  <c r="I2098" i="1"/>
  <c r="J2098" i="1" s="1"/>
  <c r="L2098" i="1" s="1"/>
  <c r="I2088" i="1"/>
  <c r="I2086" i="1"/>
  <c r="I2081" i="1"/>
  <c r="J2081" i="1" s="1"/>
  <c r="L2081" i="1" s="1"/>
  <c r="I2054" i="1"/>
  <c r="I2043" i="1"/>
  <c r="I2041" i="1"/>
  <c r="J2041" i="1" s="1"/>
  <c r="L2041" i="1" s="1"/>
  <c r="I2039" i="1"/>
  <c r="I2028" i="1"/>
  <c r="J2028" i="1" s="1"/>
  <c r="L2028" i="1" s="1"/>
  <c r="I2023" i="1"/>
  <c r="J2023" i="1" s="1"/>
  <c r="L2023" i="1" s="1"/>
  <c r="I2018" i="1"/>
  <c r="J2018" i="1" s="1"/>
  <c r="L2018" i="1" s="1"/>
  <c r="I2013" i="1"/>
  <c r="I2005" i="1"/>
  <c r="J2005" i="1" s="1"/>
  <c r="L2005" i="1" s="1"/>
  <c r="I2000" i="1"/>
  <c r="J2000" i="1" s="1"/>
  <c r="L2000" i="1" s="1"/>
  <c r="I1995" i="1"/>
  <c r="I1992" i="1"/>
  <c r="J1992" i="1" s="1"/>
  <c r="L1992" i="1" s="1"/>
  <c r="I1989" i="1"/>
  <c r="J1989" i="1" s="1"/>
  <c r="L1989" i="1" s="1"/>
  <c r="I1986" i="1"/>
  <c r="J1986" i="1" s="1"/>
  <c r="L1986" i="1" s="1"/>
  <c r="I1983" i="1"/>
  <c r="J1983" i="1" s="1"/>
  <c r="L1983" i="1" s="1"/>
  <c r="I1980" i="1"/>
  <c r="I1977" i="1"/>
  <c r="I1974" i="1"/>
  <c r="I1971" i="1"/>
  <c r="I1968" i="1"/>
  <c r="I1965" i="1"/>
  <c r="I1962" i="1"/>
  <c r="I2217" i="1"/>
  <c r="I2183" i="1"/>
  <c r="J2183" i="1" s="1"/>
  <c r="L2183" i="1" s="1"/>
  <c r="I2153" i="1"/>
  <c r="J2153" i="1" s="1"/>
  <c r="L2153" i="1" s="1"/>
  <c r="I2149" i="1"/>
  <c r="J2149" i="1" s="1"/>
  <c r="L2149" i="1" s="1"/>
  <c r="I2147" i="1"/>
  <c r="J2147" i="1" s="1"/>
  <c r="L2147" i="1" s="1"/>
  <c r="I2141" i="1"/>
  <c r="J2141" i="1" s="1"/>
  <c r="L2141" i="1" s="1"/>
  <c r="I2124" i="1"/>
  <c r="I2112" i="1"/>
  <c r="I2092" i="1"/>
  <c r="I2090" i="1"/>
  <c r="J2090" i="1" s="1"/>
  <c r="L2090" i="1" s="1"/>
  <c r="I2079" i="1"/>
  <c r="I2071" i="1"/>
  <c r="I2069" i="1"/>
  <c r="J2069" i="1" s="1"/>
  <c r="L2069" i="1" s="1"/>
  <c r="I2067" i="1"/>
  <c r="I2063" i="1"/>
  <c r="I2052" i="1"/>
  <c r="I2050" i="1"/>
  <c r="J2050" i="1" s="1"/>
  <c r="L2050" i="1" s="1"/>
  <c r="I2037" i="1"/>
  <c r="J2037" i="1" s="1"/>
  <c r="L2037" i="1" s="1"/>
  <c r="I2033" i="1"/>
  <c r="I2026" i="1"/>
  <c r="J2026" i="1" s="1"/>
  <c r="L2026" i="1" s="1"/>
  <c r="I2021" i="1"/>
  <c r="J2021" i="1" s="1"/>
  <c r="L2021" i="1" s="1"/>
  <c r="I2016" i="1"/>
  <c r="I2008" i="1"/>
  <c r="I2003" i="1"/>
  <c r="J2003" i="1" s="1"/>
  <c r="L2003" i="1" s="1"/>
  <c r="I1998" i="1"/>
  <c r="I2198" i="1"/>
  <c r="J2198" i="1" s="1"/>
  <c r="L2198" i="1" s="1"/>
  <c r="I2170" i="1"/>
  <c r="J2170" i="1" s="1"/>
  <c r="L2170" i="1" s="1"/>
  <c r="I2158" i="1"/>
  <c r="I2136" i="1"/>
  <c r="I2134" i="1"/>
  <c r="J2134" i="1" s="1"/>
  <c r="L2134" i="1" s="1"/>
  <c r="I2130" i="1"/>
  <c r="I2126" i="1"/>
  <c r="J2126" i="1" s="1"/>
  <c r="L2126" i="1" s="1"/>
  <c r="I2122" i="1"/>
  <c r="I2120" i="1"/>
  <c r="J2120" i="1" s="1"/>
  <c r="L2120" i="1" s="1"/>
  <c r="I2118" i="1"/>
  <c r="I2110" i="1"/>
  <c r="J2110" i="1" s="1"/>
  <c r="L2110" i="1" s="1"/>
  <c r="I2108" i="1"/>
  <c r="J2108" i="1" s="1"/>
  <c r="L2108" i="1" s="1"/>
  <c r="I2106" i="1"/>
  <c r="I2085" i="1"/>
  <c r="I2077" i="1"/>
  <c r="J2077" i="1" s="1"/>
  <c r="L2077" i="1" s="1"/>
  <c r="I2075" i="1"/>
  <c r="J2075" i="1" s="1"/>
  <c r="L2075" i="1" s="1"/>
  <c r="I2061" i="1"/>
  <c r="I2059" i="1"/>
  <c r="J2059" i="1" s="1"/>
  <c r="L2059" i="1" s="1"/>
  <c r="I2057" i="1"/>
  <c r="I2046" i="1"/>
  <c r="J2046" i="1" s="1"/>
  <c r="L2046" i="1" s="1"/>
  <c r="I2024" i="1"/>
  <c r="J2024" i="1" s="1"/>
  <c r="L2024" i="1" s="1"/>
  <c r="I2019" i="1"/>
  <c r="I2011" i="1"/>
  <c r="J2011" i="1" s="1"/>
  <c r="L2011" i="1" s="1"/>
  <c r="I2006" i="1"/>
  <c r="J2006" i="1" s="1"/>
  <c r="L2006" i="1" s="1"/>
  <c r="I2001" i="1"/>
  <c r="I1993" i="1"/>
  <c r="J1993" i="1" s="1"/>
  <c r="L1993" i="1" s="1"/>
  <c r="I1990" i="1"/>
  <c r="J1990" i="1" s="1"/>
  <c r="L1990" i="1" s="1"/>
  <c r="I1987" i="1"/>
  <c r="J1987" i="1" s="1"/>
  <c r="L1987" i="1" s="1"/>
  <c r="I1984" i="1"/>
  <c r="J1984" i="1" s="1"/>
  <c r="L1984" i="1" s="1"/>
  <c r="I1981" i="1"/>
  <c r="J1981" i="1" s="1"/>
  <c r="L1981" i="1" s="1"/>
  <c r="I1978" i="1"/>
  <c r="J1978" i="1" s="1"/>
  <c r="L1978" i="1" s="1"/>
  <c r="I1975" i="1"/>
  <c r="J1975" i="1" s="1"/>
  <c r="L1975" i="1" s="1"/>
  <c r="I2237" i="1"/>
  <c r="J2237" i="1" s="1"/>
  <c r="L2237" i="1" s="1"/>
  <c r="I2201" i="1"/>
  <c r="J2201" i="1" s="1"/>
  <c r="L2201" i="1" s="1"/>
  <c r="I2193" i="1"/>
  <c r="I2176" i="1"/>
  <c r="I2167" i="1"/>
  <c r="I2165" i="1"/>
  <c r="J2165" i="1" s="1"/>
  <c r="L2165" i="1" s="1"/>
  <c r="I2160" i="1"/>
  <c r="I2148" i="1"/>
  <c r="I2138" i="1"/>
  <c r="J2138" i="1" s="1"/>
  <c r="L2138" i="1" s="1"/>
  <c r="I2128" i="1"/>
  <c r="I2116" i="1"/>
  <c r="J2116" i="1" s="1"/>
  <c r="L2116" i="1" s="1"/>
  <c r="I2099" i="1"/>
  <c r="J2099" i="1" s="1"/>
  <c r="L2099" i="1" s="1"/>
  <c r="I2097" i="1"/>
  <c r="I2095" i="1"/>
  <c r="J2095" i="1" s="1"/>
  <c r="L2095" i="1" s="1"/>
  <c r="I2093" i="1"/>
  <c r="J2093" i="1" s="1"/>
  <c r="L2093" i="1" s="1"/>
  <c r="I2087" i="1"/>
  <c r="J2087" i="1" s="1"/>
  <c r="L2087" i="1" s="1"/>
  <c r="I2070" i="1"/>
  <c r="I2055" i="1"/>
  <c r="J2055" i="1" s="1"/>
  <c r="L2055" i="1" s="1"/>
  <c r="I2051" i="1"/>
  <c r="I2044" i="1"/>
  <c r="J2044" i="1" s="1"/>
  <c r="L2044" i="1" s="1"/>
  <c r="I2042" i="1"/>
  <c r="I2038" i="1"/>
  <c r="J2038" i="1" s="1"/>
  <c r="L2038" i="1" s="1"/>
  <c r="I2031" i="1"/>
  <c r="I2029" i="1"/>
  <c r="J2029" i="1" s="1"/>
  <c r="L2029" i="1" s="1"/>
  <c r="I2027" i="1"/>
  <c r="I2022" i="1"/>
  <c r="I2014" i="1"/>
  <c r="I2009" i="1"/>
  <c r="J2009" i="1" s="1"/>
  <c r="L2009" i="1" s="1"/>
  <c r="I2004" i="1"/>
  <c r="I1996" i="1"/>
  <c r="I2152" i="1"/>
  <c r="J2152" i="1" s="1"/>
  <c r="L2152" i="1" s="1"/>
  <c r="I2196" i="1"/>
  <c r="I2154" i="1"/>
  <c r="I2144" i="1"/>
  <c r="J2144" i="1" s="1"/>
  <c r="L2144" i="1" s="1"/>
  <c r="I2140" i="1"/>
  <c r="I2123" i="1"/>
  <c r="J2123" i="1" s="1"/>
  <c r="L2123" i="1" s="1"/>
  <c r="I2117" i="1"/>
  <c r="J2117" i="1" s="1"/>
  <c r="L2117" i="1" s="1"/>
  <c r="I2084" i="1"/>
  <c r="J2084" i="1" s="1"/>
  <c r="L2084" i="1" s="1"/>
  <c r="I2080" i="1"/>
  <c r="J2080" i="1" s="1"/>
  <c r="L2080" i="1" s="1"/>
  <c r="I2076" i="1"/>
  <c r="I2015" i="1"/>
  <c r="J2015" i="1" s="1"/>
  <c r="L2015" i="1" s="1"/>
  <c r="I2002" i="1"/>
  <c r="J2002" i="1" s="1"/>
  <c r="L2002" i="1" s="1"/>
  <c r="I1999" i="1"/>
  <c r="I1973" i="1"/>
  <c r="I1969" i="1"/>
  <c r="J1969" i="1" s="1"/>
  <c r="L1969" i="1" s="1"/>
  <c r="I1967" i="1"/>
  <c r="I1963" i="1"/>
  <c r="J1963" i="1" s="1"/>
  <c r="L1963" i="1" s="1"/>
  <c r="I1961" i="1"/>
  <c r="I1953" i="1"/>
  <c r="J1953" i="1" s="1"/>
  <c r="L1953" i="1" s="1"/>
  <c r="I1948" i="1"/>
  <c r="J1948" i="1" s="1"/>
  <c r="L1948" i="1" s="1"/>
  <c r="I1943" i="1"/>
  <c r="I1935" i="1"/>
  <c r="J1935" i="1" s="1"/>
  <c r="L1935" i="1" s="1"/>
  <c r="I1930" i="1"/>
  <c r="J1930" i="1" s="1"/>
  <c r="L1930" i="1" s="1"/>
  <c r="I1925" i="1"/>
  <c r="I1917" i="1"/>
  <c r="J1917" i="1" s="1"/>
  <c r="L1917" i="1" s="1"/>
  <c r="I1912" i="1"/>
  <c r="J1912" i="1" s="1"/>
  <c r="L1912" i="1" s="1"/>
  <c r="I1907" i="1"/>
  <c r="I1899" i="1"/>
  <c r="I1894" i="1"/>
  <c r="J1894" i="1" s="1"/>
  <c r="L1894" i="1" s="1"/>
  <c r="I1889" i="1"/>
  <c r="I1881" i="1"/>
  <c r="J1881" i="1" s="1"/>
  <c r="L1881" i="1" s="1"/>
  <c r="I1876" i="1"/>
  <c r="J1876" i="1" s="1"/>
  <c r="L1876" i="1" s="1"/>
  <c r="I1871" i="1"/>
  <c r="I1863" i="1"/>
  <c r="I1858" i="1"/>
  <c r="J1858" i="1" s="1"/>
  <c r="L1858" i="1" s="1"/>
  <c r="I1853" i="1"/>
  <c r="I1850" i="1"/>
  <c r="I1847" i="1"/>
  <c r="I1844" i="1"/>
  <c r="J1844" i="1" s="1"/>
  <c r="L1844" i="1" s="1"/>
  <c r="I1841" i="1"/>
  <c r="I1838" i="1"/>
  <c r="J1838" i="1" s="1"/>
  <c r="L1838" i="1" s="1"/>
  <c r="I1835" i="1"/>
  <c r="J1835" i="1" s="1"/>
  <c r="L1835" i="1" s="1"/>
  <c r="I1832" i="1"/>
  <c r="I1829" i="1"/>
  <c r="I1826" i="1"/>
  <c r="I1823" i="1"/>
  <c r="I1820" i="1"/>
  <c r="J1820" i="1" s="1"/>
  <c r="L1820" i="1" s="1"/>
  <c r="I1817" i="1"/>
  <c r="J1817" i="1" s="1"/>
  <c r="L1817" i="1" s="1"/>
  <c r="I1814" i="1"/>
  <c r="I1811" i="1"/>
  <c r="J1811" i="1" s="1"/>
  <c r="L1811" i="1" s="1"/>
  <c r="I1808" i="1"/>
  <c r="J1808" i="1" s="1"/>
  <c r="L1808" i="1" s="1"/>
  <c r="I1805" i="1"/>
  <c r="I1802" i="1"/>
  <c r="I1799" i="1"/>
  <c r="I1796" i="1"/>
  <c r="I1793" i="1"/>
  <c r="J1793" i="1" s="1"/>
  <c r="L1793" i="1" s="1"/>
  <c r="I1790" i="1"/>
  <c r="J1790" i="1" s="1"/>
  <c r="L1790" i="1" s="1"/>
  <c r="I1787" i="1"/>
  <c r="I1784" i="1"/>
  <c r="I1781" i="1"/>
  <c r="I1778" i="1"/>
  <c r="I1775" i="1"/>
  <c r="I1772" i="1"/>
  <c r="I1769" i="1"/>
  <c r="I1766" i="1"/>
  <c r="J1766" i="1" s="1"/>
  <c r="L1766" i="1" s="1"/>
  <c r="I1763" i="1"/>
  <c r="J1763" i="1" s="1"/>
  <c r="L1763" i="1" s="1"/>
  <c r="I1760" i="1"/>
  <c r="I1757" i="1"/>
  <c r="J1757" i="1" s="1"/>
  <c r="L1757" i="1" s="1"/>
  <c r="I1754" i="1"/>
  <c r="I1751" i="1"/>
  <c r="I1748" i="1"/>
  <c r="I1745" i="1"/>
  <c r="I1742" i="1"/>
  <c r="I1739" i="1"/>
  <c r="J1739" i="1" s="1"/>
  <c r="L1739" i="1" s="1"/>
  <c r="I2246" i="1"/>
  <c r="J2246" i="1" s="1"/>
  <c r="L2246" i="1" s="1"/>
  <c r="I2175" i="1"/>
  <c r="I2166" i="1"/>
  <c r="I2162" i="1"/>
  <c r="J2162" i="1" s="1"/>
  <c r="L2162" i="1" s="1"/>
  <c r="I2135" i="1"/>
  <c r="J2135" i="1" s="1"/>
  <c r="L2135" i="1" s="1"/>
  <c r="I2113" i="1"/>
  <c r="I2103" i="1"/>
  <c r="I2072" i="1"/>
  <c r="J2072" i="1" s="1"/>
  <c r="L2072" i="1" s="1"/>
  <c r="I2068" i="1"/>
  <c r="I2064" i="1"/>
  <c r="I2045" i="1"/>
  <c r="I2034" i="1"/>
  <c r="J2034" i="1" s="1"/>
  <c r="L2034" i="1" s="1"/>
  <c r="I1956" i="1"/>
  <c r="I1951" i="1"/>
  <c r="J1951" i="1" s="1"/>
  <c r="L1951" i="1" s="1"/>
  <c r="I1946" i="1"/>
  <c r="I1938" i="1"/>
  <c r="I1933" i="1"/>
  <c r="J1933" i="1" s="1"/>
  <c r="L1933" i="1" s="1"/>
  <c r="I1928" i="1"/>
  <c r="I1920" i="1"/>
  <c r="I1915" i="1"/>
  <c r="J1915" i="1" s="1"/>
  <c r="L1915" i="1" s="1"/>
  <c r="I1910" i="1"/>
  <c r="I2111" i="1"/>
  <c r="J2111" i="1" s="1"/>
  <c r="L2111" i="1" s="1"/>
  <c r="I2107" i="1"/>
  <c r="J2107" i="1" s="1"/>
  <c r="L2107" i="1" s="1"/>
  <c r="I2074" i="1"/>
  <c r="I2047" i="1"/>
  <c r="J2047" i="1" s="1"/>
  <c r="L2047" i="1" s="1"/>
  <c r="I2007" i="1"/>
  <c r="I1954" i="1"/>
  <c r="J1954" i="1" s="1"/>
  <c r="L1954" i="1" s="1"/>
  <c r="I1952" i="1"/>
  <c r="I1950" i="1"/>
  <c r="J1950" i="1" s="1"/>
  <c r="L1950" i="1" s="1"/>
  <c r="I1937" i="1"/>
  <c r="I1922" i="1"/>
  <c r="I1913" i="1"/>
  <c r="I1909" i="1"/>
  <c r="J1909" i="1" s="1"/>
  <c r="L1909" i="1" s="1"/>
  <c r="I1905" i="1"/>
  <c r="J1905" i="1" s="1"/>
  <c r="L1905" i="1" s="1"/>
  <c r="I1877" i="1"/>
  <c r="I1866" i="1"/>
  <c r="I1864" i="1"/>
  <c r="J1864" i="1" s="1"/>
  <c r="L1864" i="1" s="1"/>
  <c r="I1862" i="1"/>
  <c r="I1851" i="1"/>
  <c r="J1851" i="1" s="1"/>
  <c r="L1851" i="1" s="1"/>
  <c r="I1842" i="1"/>
  <c r="I2094" i="1"/>
  <c r="I2082" i="1"/>
  <c r="I2025" i="1"/>
  <c r="I1991" i="1"/>
  <c r="I1982" i="1"/>
  <c r="I2178" i="1"/>
  <c r="I2157" i="1"/>
  <c r="I2060" i="1"/>
  <c r="I2056" i="1"/>
  <c r="J2056" i="1" s="1"/>
  <c r="L2056" i="1" s="1"/>
  <c r="I2049" i="1"/>
  <c r="J2049" i="1" s="1"/>
  <c r="L2049" i="1" s="1"/>
  <c r="I2036" i="1"/>
  <c r="I2032" i="1"/>
  <c r="J2032" i="1" s="1"/>
  <c r="L2032" i="1" s="1"/>
  <c r="I2017" i="1"/>
  <c r="I2010" i="1"/>
  <c r="I2188" i="1"/>
  <c r="J2188" i="1" s="1"/>
  <c r="L2188" i="1" s="1"/>
  <c r="I2133" i="1"/>
  <c r="I2125" i="1"/>
  <c r="J2125" i="1" s="1"/>
  <c r="L2125" i="1" s="1"/>
  <c r="I2020" i="1"/>
  <c r="J2020" i="1" s="1"/>
  <c r="L2020" i="1" s="1"/>
  <c r="I1994" i="1"/>
  <c r="I1985" i="1"/>
  <c r="I1960" i="1"/>
  <c r="J1960" i="1" s="1"/>
  <c r="L1960" i="1" s="1"/>
  <c r="I1947" i="1"/>
  <c r="J1947" i="1" s="1"/>
  <c r="L1947" i="1" s="1"/>
  <c r="I1923" i="1"/>
  <c r="I1921" i="1"/>
  <c r="J1921" i="1" s="1"/>
  <c r="L1921" i="1" s="1"/>
  <c r="I1908" i="1"/>
  <c r="I1906" i="1"/>
  <c r="J1906" i="1" s="1"/>
  <c r="L1906" i="1" s="1"/>
  <c r="I1904" i="1"/>
  <c r="I1893" i="1"/>
  <c r="I1891" i="1"/>
  <c r="J1891" i="1" s="1"/>
  <c r="L1891" i="1" s="1"/>
  <c r="I1878" i="1"/>
  <c r="J1878" i="1" s="1"/>
  <c r="L1878" i="1" s="1"/>
  <c r="I1874" i="1"/>
  <c r="I1867" i="1"/>
  <c r="J1867" i="1" s="1"/>
  <c r="L1867" i="1" s="1"/>
  <c r="I1865" i="1"/>
  <c r="I1861" i="1"/>
  <c r="J1861" i="1" s="1"/>
  <c r="L1861" i="1" s="1"/>
  <c r="I1854" i="1"/>
  <c r="I1852" i="1"/>
  <c r="J1852" i="1" s="1"/>
  <c r="L1852" i="1" s="1"/>
  <c r="I1843" i="1"/>
  <c r="I1834" i="1"/>
  <c r="J1834" i="1" s="1"/>
  <c r="L1834" i="1" s="1"/>
  <c r="I1825" i="1"/>
  <c r="I1816" i="1"/>
  <c r="J1816" i="1" s="1"/>
  <c r="L1816" i="1" s="1"/>
  <c r="I1807" i="1"/>
  <c r="J1807" i="1" s="1"/>
  <c r="L1807" i="1" s="1"/>
  <c r="I1798" i="1"/>
  <c r="I1789" i="1"/>
  <c r="J1789" i="1" s="1"/>
  <c r="L1789" i="1" s="1"/>
  <c r="I1780" i="1"/>
  <c r="I1771" i="1"/>
  <c r="I1762" i="1"/>
  <c r="J1762" i="1" s="1"/>
  <c r="L1762" i="1" s="1"/>
  <c r="I1753" i="1"/>
  <c r="J1753" i="1" s="1"/>
  <c r="L1753" i="1" s="1"/>
  <c r="I1744" i="1"/>
  <c r="I1737" i="1"/>
  <c r="J1737" i="1" s="1"/>
  <c r="L1737" i="1" s="1"/>
  <c r="I1734" i="1"/>
  <c r="I1731" i="1"/>
  <c r="I1728" i="1"/>
  <c r="J1728" i="1" s="1"/>
  <c r="L1728" i="1" s="1"/>
  <c r="I1725" i="1"/>
  <c r="I1722" i="1"/>
  <c r="I1719" i="1"/>
  <c r="J1719" i="1" s="1"/>
  <c r="L1719" i="1" s="1"/>
  <c r="I1716" i="1"/>
  <c r="I1713" i="1"/>
  <c r="J1713" i="1" s="1"/>
  <c r="L1713" i="1" s="1"/>
  <c r="I1710" i="1"/>
  <c r="J1710" i="1" s="1"/>
  <c r="L1710" i="1" s="1"/>
  <c r="I1707" i="1"/>
  <c r="I1704" i="1"/>
  <c r="I1701" i="1"/>
  <c r="J1701" i="1" s="1"/>
  <c r="L1701" i="1" s="1"/>
  <c r="I1698" i="1"/>
  <c r="I1695" i="1"/>
  <c r="I1692" i="1"/>
  <c r="J1692" i="1" s="1"/>
  <c r="L1692" i="1" s="1"/>
  <c r="I1689" i="1"/>
  <c r="I1686" i="1"/>
  <c r="I1683" i="1"/>
  <c r="J1683" i="1" s="1"/>
  <c r="L1683" i="1" s="1"/>
  <c r="I1680" i="1"/>
  <c r="I1677" i="1"/>
  <c r="J1677" i="1" s="1"/>
  <c r="L1677" i="1" s="1"/>
  <c r="I1674" i="1"/>
  <c r="J1674" i="1" s="1"/>
  <c r="L1674" i="1" s="1"/>
  <c r="I2159" i="1"/>
  <c r="J2159" i="1" s="1"/>
  <c r="L2159" i="1" s="1"/>
  <c r="I1988" i="1"/>
  <c r="I1944" i="1"/>
  <c r="J1944" i="1" s="1"/>
  <c r="L1944" i="1" s="1"/>
  <c r="I1919" i="1"/>
  <c r="I1916" i="1"/>
  <c r="I1902" i="1"/>
  <c r="I1892" i="1"/>
  <c r="I1890" i="1"/>
  <c r="I1887" i="1"/>
  <c r="I1869" i="1"/>
  <c r="J1869" i="1" s="1"/>
  <c r="L1869" i="1" s="1"/>
  <c r="I1856" i="1"/>
  <c r="I1849" i="1"/>
  <c r="I1827" i="1"/>
  <c r="J1827" i="1" s="1"/>
  <c r="L1827" i="1" s="1"/>
  <c r="I1800" i="1"/>
  <c r="J1800" i="1" s="1"/>
  <c r="L1800" i="1" s="1"/>
  <c r="I1773" i="1"/>
  <c r="J1773" i="1" s="1"/>
  <c r="L1773" i="1" s="1"/>
  <c r="I1746" i="1"/>
  <c r="J1746" i="1" s="1"/>
  <c r="L1746" i="1" s="1"/>
  <c r="I1736" i="1"/>
  <c r="J1736" i="1" s="1"/>
  <c r="L1736" i="1" s="1"/>
  <c r="I1727" i="1"/>
  <c r="J1727" i="1" s="1"/>
  <c r="L1727" i="1" s="1"/>
  <c r="I1718" i="1"/>
  <c r="J1718" i="1" s="1"/>
  <c r="L1718" i="1" s="1"/>
  <c r="I1709" i="1"/>
  <c r="J1709" i="1" s="1"/>
  <c r="L1709" i="1" s="1"/>
  <c r="I1700" i="1"/>
  <c r="J1700" i="1" s="1"/>
  <c r="L1700" i="1" s="1"/>
  <c r="I1691" i="1"/>
  <c r="J1691" i="1" s="1"/>
  <c r="L1691" i="1" s="1"/>
  <c r="I1682" i="1"/>
  <c r="J1682" i="1" s="1"/>
  <c r="L1682" i="1" s="1"/>
  <c r="I1673" i="1"/>
  <c r="J1673" i="1" s="1"/>
  <c r="L1673" i="1" s="1"/>
  <c r="I2142" i="1"/>
  <c r="I1959" i="1"/>
  <c r="I1957" i="1"/>
  <c r="J1957" i="1" s="1"/>
  <c r="L1957" i="1" s="1"/>
  <c r="I1941" i="1"/>
  <c r="I1896" i="1"/>
  <c r="J1896" i="1" s="1"/>
  <c r="L1896" i="1" s="1"/>
  <c r="I1873" i="1"/>
  <c r="J1873" i="1" s="1"/>
  <c r="L1873" i="1" s="1"/>
  <c r="I1846" i="1"/>
  <c r="J1846" i="1" s="1"/>
  <c r="L1846" i="1" s="1"/>
  <c r="I1839" i="1"/>
  <c r="I1837" i="1"/>
  <c r="I1833" i="1"/>
  <c r="I1831" i="1"/>
  <c r="I1812" i="1"/>
  <c r="I1810" i="1"/>
  <c r="I1806" i="1"/>
  <c r="I1804" i="1"/>
  <c r="I1785" i="1"/>
  <c r="I1783" i="1"/>
  <c r="I1779" i="1"/>
  <c r="I1777" i="1"/>
  <c r="I1758" i="1"/>
  <c r="I1756" i="1"/>
  <c r="I1752" i="1"/>
  <c r="I1750" i="1"/>
  <c r="I1732" i="1"/>
  <c r="I1723" i="1"/>
  <c r="I1714" i="1"/>
  <c r="I1705" i="1"/>
  <c r="I1696" i="1"/>
  <c r="I1687" i="1"/>
  <c r="I1678" i="1"/>
  <c r="I1671" i="1"/>
  <c r="I1668" i="1"/>
  <c r="I1665" i="1"/>
  <c r="I1662" i="1"/>
  <c r="I1659" i="1"/>
  <c r="I1656" i="1"/>
  <c r="I1653" i="1"/>
  <c r="I1650" i="1"/>
  <c r="I1647" i="1"/>
  <c r="I1644" i="1"/>
  <c r="I1641" i="1"/>
  <c r="I1638" i="1"/>
  <c r="I1635" i="1"/>
  <c r="I1632" i="1"/>
  <c r="I1629" i="1"/>
  <c r="I1626" i="1"/>
  <c r="I1623" i="1"/>
  <c r="I1620" i="1"/>
  <c r="I1617" i="1"/>
  <c r="I1614" i="1"/>
  <c r="I1611" i="1"/>
  <c r="I1608" i="1"/>
  <c r="I1605" i="1"/>
  <c r="I1602" i="1"/>
  <c r="I1599" i="1"/>
  <c r="I1596" i="1"/>
  <c r="I1593" i="1"/>
  <c r="I1590" i="1"/>
  <c r="I1587" i="1"/>
  <c r="I1584" i="1"/>
  <c r="I1581" i="1"/>
  <c r="I1578" i="1"/>
  <c r="I1575" i="1"/>
  <c r="I1572" i="1"/>
  <c r="I1569" i="1"/>
  <c r="I2146" i="1"/>
  <c r="J2146" i="1" s="1"/>
  <c r="L2146" i="1" s="1"/>
  <c r="I2062" i="1"/>
  <c r="J2062" i="1" s="1"/>
  <c r="L2062" i="1" s="1"/>
  <c r="I2012" i="1"/>
  <c r="J2012" i="1" s="1"/>
  <c r="L2012" i="1" s="1"/>
  <c r="I1997" i="1"/>
  <c r="J1997" i="1" s="1"/>
  <c r="L1997" i="1" s="1"/>
  <c r="I1927" i="1"/>
  <c r="J1927" i="1" s="1"/>
  <c r="L1927" i="1" s="1"/>
  <c r="I1924" i="1"/>
  <c r="J1924" i="1" s="1"/>
  <c r="L1924" i="1" s="1"/>
  <c r="I1918" i="1"/>
  <c r="J1918" i="1" s="1"/>
  <c r="L1918" i="1" s="1"/>
  <c r="I1901" i="1"/>
  <c r="I1898" i="1"/>
  <c r="I1886" i="1"/>
  <c r="I1884" i="1"/>
  <c r="I1882" i="1"/>
  <c r="J1882" i="1" s="1"/>
  <c r="L1882" i="1" s="1"/>
  <c r="I1880" i="1"/>
  <c r="I1848" i="1"/>
  <c r="I1818" i="1"/>
  <c r="J1818" i="1" s="1"/>
  <c r="L1818" i="1" s="1"/>
  <c r="I1791" i="1"/>
  <c r="J1791" i="1" s="1"/>
  <c r="L1791" i="1" s="1"/>
  <c r="I1764" i="1"/>
  <c r="J1764" i="1" s="1"/>
  <c r="L1764" i="1" s="1"/>
  <c r="I1730" i="1"/>
  <c r="J1730" i="1" s="1"/>
  <c r="L1730" i="1" s="1"/>
  <c r="I1721" i="1"/>
  <c r="J1721" i="1" s="1"/>
  <c r="L1721" i="1" s="1"/>
  <c r="I1712" i="1"/>
  <c r="J1712" i="1" s="1"/>
  <c r="L1712" i="1" s="1"/>
  <c r="I1703" i="1"/>
  <c r="J1703" i="1" s="1"/>
  <c r="L1703" i="1" s="1"/>
  <c r="I1694" i="1"/>
  <c r="J1694" i="1" s="1"/>
  <c r="L1694" i="1" s="1"/>
  <c r="I1685" i="1"/>
  <c r="J1685" i="1" s="1"/>
  <c r="L1685" i="1" s="1"/>
  <c r="I1676" i="1"/>
  <c r="J1676" i="1" s="1"/>
  <c r="L1676" i="1" s="1"/>
  <c r="I2066" i="1"/>
  <c r="J2066" i="1" s="1"/>
  <c r="L2066" i="1" s="1"/>
  <c r="I1976" i="1"/>
  <c r="I1970" i="1"/>
  <c r="I1964" i="1"/>
  <c r="I1945" i="1"/>
  <c r="J1945" i="1" s="1"/>
  <c r="L1945" i="1" s="1"/>
  <c r="I1940" i="1"/>
  <c r="I1932" i="1"/>
  <c r="J1932" i="1" s="1"/>
  <c r="L1932" i="1" s="1"/>
  <c r="I1875" i="1"/>
  <c r="I1870" i="1"/>
  <c r="J1870" i="1" s="1"/>
  <c r="L1870" i="1" s="1"/>
  <c r="I1868" i="1"/>
  <c r="I1860" i="1"/>
  <c r="J1860" i="1" s="1"/>
  <c r="L1860" i="1" s="1"/>
  <c r="I1855" i="1"/>
  <c r="J1855" i="1" s="1"/>
  <c r="L1855" i="1" s="1"/>
  <c r="I1830" i="1"/>
  <c r="I1828" i="1"/>
  <c r="I1824" i="1"/>
  <c r="I1822" i="1"/>
  <c r="I1803" i="1"/>
  <c r="I1801" i="1"/>
  <c r="I1797" i="1"/>
  <c r="I1795" i="1"/>
  <c r="I1776" i="1"/>
  <c r="I1774" i="1"/>
  <c r="I1770" i="1"/>
  <c r="I1768" i="1"/>
  <c r="I1749" i="1"/>
  <c r="I1747" i="1"/>
  <c r="I1743" i="1"/>
  <c r="I1741" i="1"/>
  <c r="I1735" i="1"/>
  <c r="I1726" i="1"/>
  <c r="I1717" i="1"/>
  <c r="I1708" i="1"/>
  <c r="I1699" i="1"/>
  <c r="I1690" i="1"/>
  <c r="I1681" i="1"/>
  <c r="I1672" i="1"/>
  <c r="I1669" i="1"/>
  <c r="I1666" i="1"/>
  <c r="I1663" i="1"/>
  <c r="I1660" i="1"/>
  <c r="I1657" i="1"/>
  <c r="I1654" i="1"/>
  <c r="I1651" i="1"/>
  <c r="I1648" i="1"/>
  <c r="I1645" i="1"/>
  <c r="I1642" i="1"/>
  <c r="I1639" i="1"/>
  <c r="I1636" i="1"/>
  <c r="I1633" i="1"/>
  <c r="I1630" i="1"/>
  <c r="I1627" i="1"/>
  <c r="I1624" i="1"/>
  <c r="I1621" i="1"/>
  <c r="I1618" i="1"/>
  <c r="I1615" i="1"/>
  <c r="I1612" i="1"/>
  <c r="I1609" i="1"/>
  <c r="I1606" i="1"/>
  <c r="I1603" i="1"/>
  <c r="I1600" i="1"/>
  <c r="I1597" i="1"/>
  <c r="I1594" i="1"/>
  <c r="I1591" i="1"/>
  <c r="J1591" i="1" s="1"/>
  <c r="L1591" i="1" s="1"/>
  <c r="I1588" i="1"/>
  <c r="J1588" i="1" s="1"/>
  <c r="L1588" i="1" s="1"/>
  <c r="I1585" i="1"/>
  <c r="J1585" i="1" s="1"/>
  <c r="L1585" i="1" s="1"/>
  <c r="I1582" i="1"/>
  <c r="I1579" i="1"/>
  <c r="I1576" i="1"/>
  <c r="I1573" i="1"/>
  <c r="J1573" i="1" s="1"/>
  <c r="L1573" i="1" s="1"/>
  <c r="I1570" i="1"/>
  <c r="J1570" i="1" s="1"/>
  <c r="L1570" i="1" s="1"/>
  <c r="I1567" i="1"/>
  <c r="I1564" i="1"/>
  <c r="J1564" i="1" s="1"/>
  <c r="L1564" i="1" s="1"/>
  <c r="I1561" i="1"/>
  <c r="I1558" i="1"/>
  <c r="J1558" i="1" s="1"/>
  <c r="L1558" i="1" s="1"/>
  <c r="I1555" i="1"/>
  <c r="I1552" i="1"/>
  <c r="J1552" i="1" s="1"/>
  <c r="L1552" i="1" s="1"/>
  <c r="I1549" i="1"/>
  <c r="I1546" i="1"/>
  <c r="J1546" i="1" s="1"/>
  <c r="L1546" i="1" s="1"/>
  <c r="I1543" i="1"/>
  <c r="I1540" i="1"/>
  <c r="J1540" i="1" s="1"/>
  <c r="L1540" i="1" s="1"/>
  <c r="I1537" i="1"/>
  <c r="I1534" i="1"/>
  <c r="J1534" i="1" s="1"/>
  <c r="L1534" i="1" s="1"/>
  <c r="I1531" i="1"/>
  <c r="I1528" i="1"/>
  <c r="J1528" i="1" s="1"/>
  <c r="L1528" i="1" s="1"/>
  <c r="I1525" i="1"/>
  <c r="I1522" i="1"/>
  <c r="J1522" i="1" s="1"/>
  <c r="L1522" i="1" s="1"/>
  <c r="I1519" i="1"/>
  <c r="J1519" i="1" s="1"/>
  <c r="L1519" i="1" s="1"/>
  <c r="I1516" i="1"/>
  <c r="I1513" i="1"/>
  <c r="J1513" i="1" s="1"/>
  <c r="L1513" i="1" s="1"/>
  <c r="I1510" i="1"/>
  <c r="J1510" i="1" s="1"/>
  <c r="L1510" i="1" s="1"/>
  <c r="I1507" i="1"/>
  <c r="I1504" i="1"/>
  <c r="J1504" i="1" s="1"/>
  <c r="L1504" i="1" s="1"/>
  <c r="I1501" i="1"/>
  <c r="J1501" i="1" s="1"/>
  <c r="L1501" i="1" s="1"/>
  <c r="I1498" i="1"/>
  <c r="J1498" i="1" s="1"/>
  <c r="L1498" i="1" s="1"/>
  <c r="I1495" i="1"/>
  <c r="J1495" i="1" s="1"/>
  <c r="L1495" i="1" s="1"/>
  <c r="I1492" i="1"/>
  <c r="J1492" i="1" s="1"/>
  <c r="L1492" i="1" s="1"/>
  <c r="I1489" i="1"/>
  <c r="I1486" i="1"/>
  <c r="J1486" i="1" s="1"/>
  <c r="L1486" i="1" s="1"/>
  <c r="I1483" i="1"/>
  <c r="J1483" i="1" s="1"/>
  <c r="L1483" i="1" s="1"/>
  <c r="I1480" i="1"/>
  <c r="I1477" i="1"/>
  <c r="J1477" i="1" s="1"/>
  <c r="L1477" i="1" s="1"/>
  <c r="I1474" i="1"/>
  <c r="J1474" i="1" s="1"/>
  <c r="L1474" i="1" s="1"/>
  <c r="I1471" i="1"/>
  <c r="J1471" i="1" s="1"/>
  <c r="L1471" i="1" s="1"/>
  <c r="I1468" i="1"/>
  <c r="J1468" i="1" s="1"/>
  <c r="L1468" i="1" s="1"/>
  <c r="I1465" i="1"/>
  <c r="J1465" i="1" s="1"/>
  <c r="L1465" i="1" s="1"/>
  <c r="I1462" i="1"/>
  <c r="I1459" i="1"/>
  <c r="J1459" i="1" s="1"/>
  <c r="L1459" i="1" s="1"/>
  <c r="I1456" i="1"/>
  <c r="J1456" i="1" s="1"/>
  <c r="L1456" i="1" s="1"/>
  <c r="I1453" i="1"/>
  <c r="I1450" i="1"/>
  <c r="J1450" i="1" s="1"/>
  <c r="L1450" i="1" s="1"/>
  <c r="I1447" i="1"/>
  <c r="J1447" i="1" s="1"/>
  <c r="L1447" i="1" s="1"/>
  <c r="I1444" i="1"/>
  <c r="I1441" i="1"/>
  <c r="J1441" i="1" s="1"/>
  <c r="L1441" i="1" s="1"/>
  <c r="I1438" i="1"/>
  <c r="J1438" i="1" s="1"/>
  <c r="L1438" i="1" s="1"/>
  <c r="I1435" i="1"/>
  <c r="I1432" i="1"/>
  <c r="J1432" i="1" s="1"/>
  <c r="L1432" i="1" s="1"/>
  <c r="I1429" i="1"/>
  <c r="J1429" i="1" s="1"/>
  <c r="L1429" i="1" s="1"/>
  <c r="I1426" i="1"/>
  <c r="J1426" i="1" s="1"/>
  <c r="L1426" i="1" s="1"/>
  <c r="I1423" i="1"/>
  <c r="J1423" i="1" s="1"/>
  <c r="L1423" i="1" s="1"/>
  <c r="I1420" i="1"/>
  <c r="J1420" i="1" s="1"/>
  <c r="L1420" i="1" s="1"/>
  <c r="I1417" i="1"/>
  <c r="J1417" i="1" s="1"/>
  <c r="L1417" i="1" s="1"/>
  <c r="I1414" i="1"/>
  <c r="J1414" i="1" s="1"/>
  <c r="L1414" i="1" s="1"/>
  <c r="I1411" i="1"/>
  <c r="J1411" i="1" s="1"/>
  <c r="L1411" i="1" s="1"/>
  <c r="I1408" i="1"/>
  <c r="I1405" i="1"/>
  <c r="J1405" i="1" s="1"/>
  <c r="L1405" i="1" s="1"/>
  <c r="I1402" i="1"/>
  <c r="J1402" i="1" s="1"/>
  <c r="L1402" i="1" s="1"/>
  <c r="I1399" i="1"/>
  <c r="I1396" i="1"/>
  <c r="J1396" i="1" s="1"/>
  <c r="L1396" i="1" s="1"/>
  <c r="I1393" i="1"/>
  <c r="J1393" i="1" s="1"/>
  <c r="L1393" i="1" s="1"/>
  <c r="I1390" i="1"/>
  <c r="J1390" i="1" s="1"/>
  <c r="L1390" i="1" s="1"/>
  <c r="I1387" i="1"/>
  <c r="J1387" i="1" s="1"/>
  <c r="L1387" i="1" s="1"/>
  <c r="I1379" i="1"/>
  <c r="J1379" i="1" s="1"/>
  <c r="L1379" i="1" s="1"/>
  <c r="I1376" i="1"/>
  <c r="I1373" i="1"/>
  <c r="J1373" i="1" s="1"/>
  <c r="L1373" i="1" s="1"/>
  <c r="I1370" i="1"/>
  <c r="J1370" i="1" s="1"/>
  <c r="L1370" i="1" s="1"/>
  <c r="I1367" i="1"/>
  <c r="I1966" i="1"/>
  <c r="J1966" i="1" s="1"/>
  <c r="L1966" i="1" s="1"/>
  <c r="I1897" i="1"/>
  <c r="J1897" i="1" s="1"/>
  <c r="L1897" i="1" s="1"/>
  <c r="I1885" i="1"/>
  <c r="J1885" i="1" s="1"/>
  <c r="L1885" i="1" s="1"/>
  <c r="I1879" i="1"/>
  <c r="J1879" i="1" s="1"/>
  <c r="L1879" i="1" s="1"/>
  <c r="I1857" i="1"/>
  <c r="J1857" i="1" s="1"/>
  <c r="L1857" i="1" s="1"/>
  <c r="I1845" i="1"/>
  <c r="J1845" i="1" s="1"/>
  <c r="L1845" i="1" s="1"/>
  <c r="I1821" i="1"/>
  <c r="I1815" i="1"/>
  <c r="J1815" i="1" s="1"/>
  <c r="L1815" i="1" s="1"/>
  <c r="I1792" i="1"/>
  <c r="J1792" i="1" s="1"/>
  <c r="L1792" i="1" s="1"/>
  <c r="I1786" i="1"/>
  <c r="J1786" i="1" s="1"/>
  <c r="L1786" i="1" s="1"/>
  <c r="I1782" i="1"/>
  <c r="J1782" i="1" s="1"/>
  <c r="L1782" i="1" s="1"/>
  <c r="I1740" i="1"/>
  <c r="I1720" i="1"/>
  <c r="J1720" i="1" s="1"/>
  <c r="L1720" i="1" s="1"/>
  <c r="I1693" i="1"/>
  <c r="J1693" i="1" s="1"/>
  <c r="L1693" i="1" s="1"/>
  <c r="I1670" i="1"/>
  <c r="J1670" i="1" s="1"/>
  <c r="L1670" i="1" s="1"/>
  <c r="I1667" i="1"/>
  <c r="J1667" i="1" s="1"/>
  <c r="L1667" i="1" s="1"/>
  <c r="I1664" i="1"/>
  <c r="J1664" i="1" s="1"/>
  <c r="L1664" i="1" s="1"/>
  <c r="I1661" i="1"/>
  <c r="J1661" i="1" s="1"/>
  <c r="L1661" i="1" s="1"/>
  <c r="I1658" i="1"/>
  <c r="J1658" i="1" s="1"/>
  <c r="L1658" i="1" s="1"/>
  <c r="I1655" i="1"/>
  <c r="J1655" i="1" s="1"/>
  <c r="L1655" i="1" s="1"/>
  <c r="I1652" i="1"/>
  <c r="J1652" i="1" s="1"/>
  <c r="L1652" i="1" s="1"/>
  <c r="I1649" i="1"/>
  <c r="J1649" i="1" s="1"/>
  <c r="L1649" i="1" s="1"/>
  <c r="I1646" i="1"/>
  <c r="J1646" i="1" s="1"/>
  <c r="L1646" i="1" s="1"/>
  <c r="I1643" i="1"/>
  <c r="J1643" i="1" s="1"/>
  <c r="L1643" i="1" s="1"/>
  <c r="I1640" i="1"/>
  <c r="J1640" i="1" s="1"/>
  <c r="L1640" i="1" s="1"/>
  <c r="I1637" i="1"/>
  <c r="J1637" i="1" s="1"/>
  <c r="L1637" i="1" s="1"/>
  <c r="I1634" i="1"/>
  <c r="J1634" i="1" s="1"/>
  <c r="L1634" i="1" s="1"/>
  <c r="I1631" i="1"/>
  <c r="J1631" i="1" s="1"/>
  <c r="L1631" i="1" s="1"/>
  <c r="I1628" i="1"/>
  <c r="J1628" i="1" s="1"/>
  <c r="L1628" i="1" s="1"/>
  <c r="I1625" i="1"/>
  <c r="J1625" i="1" s="1"/>
  <c r="L1625" i="1" s="1"/>
  <c r="I1622" i="1"/>
  <c r="J1622" i="1" s="1"/>
  <c r="L1622" i="1" s="1"/>
  <c r="I1619" i="1"/>
  <c r="J1619" i="1" s="1"/>
  <c r="L1619" i="1" s="1"/>
  <c r="I1616" i="1"/>
  <c r="J1616" i="1" s="1"/>
  <c r="L1616" i="1" s="1"/>
  <c r="I1613" i="1"/>
  <c r="J1613" i="1" s="1"/>
  <c r="L1613" i="1" s="1"/>
  <c r="I1610" i="1"/>
  <c r="J1610" i="1" s="1"/>
  <c r="L1610" i="1" s="1"/>
  <c r="I1607" i="1"/>
  <c r="J1607" i="1" s="1"/>
  <c r="L1607" i="1" s="1"/>
  <c r="I1604" i="1"/>
  <c r="J1604" i="1" s="1"/>
  <c r="L1604" i="1" s="1"/>
  <c r="I1601" i="1"/>
  <c r="J1601" i="1" s="1"/>
  <c r="L1601" i="1" s="1"/>
  <c r="I1583" i="1"/>
  <c r="J1583" i="1" s="1"/>
  <c r="L1583" i="1" s="1"/>
  <c r="I1526" i="1"/>
  <c r="J1526" i="1" s="1"/>
  <c r="L1526" i="1" s="1"/>
  <c r="I1517" i="1"/>
  <c r="J1517" i="1" s="1"/>
  <c r="L1517" i="1" s="1"/>
  <c r="I1508" i="1"/>
  <c r="J1508" i="1" s="1"/>
  <c r="L1508" i="1" s="1"/>
  <c r="I1499" i="1"/>
  <c r="J1499" i="1" s="1"/>
  <c r="L1499" i="1" s="1"/>
  <c r="I1490" i="1"/>
  <c r="J1490" i="1" s="1"/>
  <c r="L1490" i="1" s="1"/>
  <c r="I1481" i="1"/>
  <c r="J1481" i="1" s="1"/>
  <c r="L1481" i="1" s="1"/>
  <c r="I1472" i="1"/>
  <c r="J1472" i="1" s="1"/>
  <c r="L1472" i="1" s="1"/>
  <c r="I1463" i="1"/>
  <c r="J1463" i="1" s="1"/>
  <c r="L1463" i="1" s="1"/>
  <c r="I1454" i="1"/>
  <c r="J1454" i="1" s="1"/>
  <c r="L1454" i="1" s="1"/>
  <c r="I1445" i="1"/>
  <c r="J1445" i="1" s="1"/>
  <c r="L1445" i="1" s="1"/>
  <c r="I1436" i="1"/>
  <c r="J1436" i="1" s="1"/>
  <c r="L1436" i="1" s="1"/>
  <c r="I1427" i="1"/>
  <c r="J1427" i="1" s="1"/>
  <c r="L1427" i="1" s="1"/>
  <c r="I1418" i="1"/>
  <c r="J1418" i="1" s="1"/>
  <c r="L1418" i="1" s="1"/>
  <c r="I1409" i="1"/>
  <c r="J1409" i="1" s="1"/>
  <c r="L1409" i="1" s="1"/>
  <c r="I1400" i="1"/>
  <c r="J1400" i="1" s="1"/>
  <c r="L1400" i="1" s="1"/>
  <c r="I1391" i="1"/>
  <c r="J1391" i="1" s="1"/>
  <c r="L1391" i="1" s="1"/>
  <c r="I1382" i="1"/>
  <c r="I1375" i="1"/>
  <c r="J1375" i="1" s="1"/>
  <c r="L1375" i="1" s="1"/>
  <c r="I1366" i="1"/>
  <c r="J1366" i="1" s="1"/>
  <c r="L1366" i="1" s="1"/>
  <c r="I1363" i="1"/>
  <c r="J1363" i="1" s="1"/>
  <c r="L1363" i="1" s="1"/>
  <c r="I1360" i="1"/>
  <c r="J1360" i="1" s="1"/>
  <c r="L1360" i="1" s="1"/>
  <c r="I1357" i="1"/>
  <c r="J1357" i="1" s="1"/>
  <c r="L1357" i="1" s="1"/>
  <c r="I1354" i="1"/>
  <c r="J1354" i="1" s="1"/>
  <c r="L1354" i="1" s="1"/>
  <c r="I1351" i="1"/>
  <c r="J1351" i="1" s="1"/>
  <c r="L1351" i="1" s="1"/>
  <c r="I1348" i="1"/>
  <c r="J1348" i="1" s="1"/>
  <c r="L1348" i="1" s="1"/>
  <c r="I1345" i="1"/>
  <c r="J1345" i="1" s="1"/>
  <c r="L1345" i="1" s="1"/>
  <c r="I1342" i="1"/>
  <c r="J1342" i="1" s="1"/>
  <c r="L1342" i="1" s="1"/>
  <c r="I1339" i="1"/>
  <c r="J1339" i="1" s="1"/>
  <c r="L1339" i="1" s="1"/>
  <c r="I1336" i="1"/>
  <c r="J1336" i="1" s="1"/>
  <c r="L1336" i="1" s="1"/>
  <c r="I1333" i="1"/>
  <c r="J1333" i="1" s="1"/>
  <c r="L1333" i="1" s="1"/>
  <c r="I1330" i="1"/>
  <c r="J1330" i="1" s="1"/>
  <c r="L1330" i="1" s="1"/>
  <c r="I1327" i="1"/>
  <c r="I1324" i="1"/>
  <c r="J1324" i="1" s="1"/>
  <c r="L1324" i="1" s="1"/>
  <c r="I1979" i="1"/>
  <c r="I1936" i="1"/>
  <c r="J1936" i="1" s="1"/>
  <c r="L1936" i="1" s="1"/>
  <c r="I1914" i="1"/>
  <c r="J1914" i="1" s="1"/>
  <c r="L1914" i="1" s="1"/>
  <c r="I1888" i="1"/>
  <c r="J1888" i="1" s="1"/>
  <c r="L1888" i="1" s="1"/>
  <c r="I1733" i="1"/>
  <c r="I1706" i="1"/>
  <c r="I1679" i="1"/>
  <c r="I1598" i="1"/>
  <c r="J1598" i="1" s="1"/>
  <c r="L1598" i="1" s="1"/>
  <c r="I1580" i="1"/>
  <c r="J1580" i="1" s="1"/>
  <c r="L1580" i="1" s="1"/>
  <c r="I1524" i="1"/>
  <c r="J1524" i="1" s="1"/>
  <c r="L1524" i="1" s="1"/>
  <c r="I1515" i="1"/>
  <c r="J1515" i="1" s="1"/>
  <c r="L1515" i="1" s="1"/>
  <c r="I1506" i="1"/>
  <c r="J1506" i="1" s="1"/>
  <c r="L1506" i="1" s="1"/>
  <c r="I1497" i="1"/>
  <c r="J1497" i="1" s="1"/>
  <c r="L1497" i="1" s="1"/>
  <c r="I1488" i="1"/>
  <c r="J1488" i="1" s="1"/>
  <c r="L1488" i="1" s="1"/>
  <c r="I1479" i="1"/>
  <c r="J1479" i="1" s="1"/>
  <c r="L1479" i="1" s="1"/>
  <c r="I1470" i="1"/>
  <c r="J1470" i="1" s="1"/>
  <c r="L1470" i="1" s="1"/>
  <c r="I1461" i="1"/>
  <c r="J1461" i="1" s="1"/>
  <c r="L1461" i="1" s="1"/>
  <c r="I1452" i="1"/>
  <c r="J1452" i="1" s="1"/>
  <c r="L1452" i="1" s="1"/>
  <c r="I1443" i="1"/>
  <c r="J1443" i="1" s="1"/>
  <c r="L1443" i="1" s="1"/>
  <c r="I1434" i="1"/>
  <c r="J1434" i="1" s="1"/>
  <c r="L1434" i="1" s="1"/>
  <c r="I1425" i="1"/>
  <c r="J1425" i="1" s="1"/>
  <c r="L1425" i="1" s="1"/>
  <c r="I1416" i="1"/>
  <c r="J1416" i="1" s="1"/>
  <c r="L1416" i="1" s="1"/>
  <c r="I1407" i="1"/>
  <c r="J1407" i="1" s="1"/>
  <c r="L1407" i="1" s="1"/>
  <c r="I1398" i="1"/>
  <c r="J1398" i="1" s="1"/>
  <c r="L1398" i="1" s="1"/>
  <c r="I1389" i="1"/>
  <c r="J1389" i="1" s="1"/>
  <c r="L1389" i="1" s="1"/>
  <c r="I1371" i="1"/>
  <c r="J1371" i="1" s="1"/>
  <c r="L1371" i="1" s="1"/>
  <c r="I2121" i="1"/>
  <c r="I1931" i="1"/>
  <c r="I1900" i="1"/>
  <c r="J1900" i="1" s="1"/>
  <c r="L1900" i="1" s="1"/>
  <c r="I1840" i="1"/>
  <c r="I1836" i="1"/>
  <c r="J1836" i="1" s="1"/>
  <c r="L1836" i="1" s="1"/>
  <c r="I1794" i="1"/>
  <c r="I1788" i="1"/>
  <c r="J1788" i="1" s="1"/>
  <c r="L1788" i="1" s="1"/>
  <c r="I1765" i="1"/>
  <c r="J1765" i="1" s="1"/>
  <c r="L1765" i="1" s="1"/>
  <c r="I1759" i="1"/>
  <c r="J1759" i="1" s="1"/>
  <c r="L1759" i="1" s="1"/>
  <c r="I1755" i="1"/>
  <c r="J1755" i="1" s="1"/>
  <c r="L1755" i="1" s="1"/>
  <c r="I1729" i="1"/>
  <c r="J1729" i="1" s="1"/>
  <c r="L1729" i="1" s="1"/>
  <c r="I1702" i="1"/>
  <c r="J1702" i="1" s="1"/>
  <c r="L1702" i="1" s="1"/>
  <c r="I1675" i="1"/>
  <c r="J1675" i="1" s="1"/>
  <c r="L1675" i="1" s="1"/>
  <c r="I1595" i="1"/>
  <c r="J1595" i="1" s="1"/>
  <c r="L1595" i="1" s="1"/>
  <c r="I1577" i="1"/>
  <c r="J1577" i="1" s="1"/>
  <c r="L1577" i="1" s="1"/>
  <c r="I1565" i="1"/>
  <c r="J1565" i="1" s="1"/>
  <c r="L1565" i="1" s="1"/>
  <c r="I1563" i="1"/>
  <c r="I1559" i="1"/>
  <c r="J1559" i="1" s="1"/>
  <c r="L1559" i="1" s="1"/>
  <c r="I1557" i="1"/>
  <c r="I1553" i="1"/>
  <c r="J1553" i="1" s="1"/>
  <c r="L1553" i="1" s="1"/>
  <c r="I1551" i="1"/>
  <c r="I1547" i="1"/>
  <c r="J1547" i="1" s="1"/>
  <c r="L1547" i="1" s="1"/>
  <c r="I1545" i="1"/>
  <c r="I1541" i="1"/>
  <c r="J1541" i="1" s="1"/>
  <c r="L1541" i="1" s="1"/>
  <c r="I1539" i="1"/>
  <c r="I1535" i="1"/>
  <c r="J1535" i="1" s="1"/>
  <c r="L1535" i="1" s="1"/>
  <c r="I1533" i="1"/>
  <c r="I1529" i="1"/>
  <c r="J1529" i="1" s="1"/>
  <c r="L1529" i="1" s="1"/>
  <c r="I1520" i="1"/>
  <c r="I1511" i="1"/>
  <c r="I1502" i="1"/>
  <c r="I1493" i="1"/>
  <c r="I1484" i="1"/>
  <c r="I1475" i="1"/>
  <c r="I1466" i="1"/>
  <c r="I1457" i="1"/>
  <c r="I1448" i="1"/>
  <c r="I1439" i="1"/>
  <c r="I1430" i="1"/>
  <c r="I1421" i="1"/>
  <c r="I1412" i="1"/>
  <c r="I1403" i="1"/>
  <c r="I1394" i="1"/>
  <c r="I1385" i="1"/>
  <c r="J1385" i="1" s="1"/>
  <c r="L1385" i="1" s="1"/>
  <c r="I1380" i="1"/>
  <c r="J1380" i="1" s="1"/>
  <c r="L1380" i="1" s="1"/>
  <c r="I1378" i="1"/>
  <c r="I1369" i="1"/>
  <c r="I1364" i="1"/>
  <c r="I1361" i="1"/>
  <c r="I1358" i="1"/>
  <c r="I1355" i="1"/>
  <c r="I1352" i="1"/>
  <c r="I1349" i="1"/>
  <c r="I1346" i="1"/>
  <c r="I1343" i="1"/>
  <c r="I1340" i="1"/>
  <c r="I1337" i="1"/>
  <c r="I1334" i="1"/>
  <c r="I1331" i="1"/>
  <c r="I1328" i="1"/>
  <c r="I1325" i="1"/>
  <c r="J1325" i="1" s="1"/>
  <c r="L1325" i="1" s="1"/>
  <c r="I1322" i="1"/>
  <c r="I1319" i="1"/>
  <c r="I1316" i="1"/>
  <c r="I1313" i="1"/>
  <c r="I1310" i="1"/>
  <c r="J1310" i="1" s="1"/>
  <c r="L1310" i="1" s="1"/>
  <c r="I1307" i="1"/>
  <c r="I1304" i="1"/>
  <c r="J1304" i="1" s="1"/>
  <c r="L1304" i="1" s="1"/>
  <c r="I1301" i="1"/>
  <c r="J1301" i="1" s="1"/>
  <c r="L1301" i="1" s="1"/>
  <c r="I1298" i="1"/>
  <c r="I1295" i="1"/>
  <c r="I1292" i="1"/>
  <c r="I1289" i="1"/>
  <c r="I1286" i="1"/>
  <c r="I1283" i="1"/>
  <c r="J1283" i="1" s="1"/>
  <c r="L1283" i="1" s="1"/>
  <c r="I1280" i="1"/>
  <c r="I1277" i="1"/>
  <c r="J1277" i="1" s="1"/>
  <c r="L1277" i="1" s="1"/>
  <c r="I1274" i="1"/>
  <c r="J1274" i="1" s="1"/>
  <c r="L1274" i="1" s="1"/>
  <c r="I1271" i="1"/>
  <c r="I1268" i="1"/>
  <c r="I1265" i="1"/>
  <c r="I1262" i="1"/>
  <c r="I1259" i="1"/>
  <c r="I1256" i="1"/>
  <c r="J1256" i="1" s="1"/>
  <c r="L1256" i="1" s="1"/>
  <c r="I1253" i="1"/>
  <c r="I1250" i="1"/>
  <c r="J1250" i="1" s="1"/>
  <c r="L1250" i="1" s="1"/>
  <c r="I1247" i="1"/>
  <c r="J1247" i="1" s="1"/>
  <c r="L1247" i="1" s="1"/>
  <c r="I1244" i="1"/>
  <c r="I1241" i="1"/>
  <c r="I1238" i="1"/>
  <c r="I1235" i="1"/>
  <c r="I1232" i="1"/>
  <c r="J1232" i="1" s="1"/>
  <c r="L1232" i="1" s="1"/>
  <c r="I1229" i="1"/>
  <c r="J1229" i="1" s="1"/>
  <c r="L1229" i="1" s="1"/>
  <c r="I1226" i="1"/>
  <c r="I1223" i="1"/>
  <c r="J1223" i="1" s="1"/>
  <c r="L1223" i="1" s="1"/>
  <c r="I1220" i="1"/>
  <c r="J1220" i="1" s="1"/>
  <c r="L1220" i="1" s="1"/>
  <c r="I1217" i="1"/>
  <c r="I1214" i="1"/>
  <c r="I1211" i="1"/>
  <c r="I1208" i="1"/>
  <c r="I1205" i="1"/>
  <c r="J1205" i="1" s="1"/>
  <c r="L1205" i="1" s="1"/>
  <c r="I1202" i="1"/>
  <c r="J1202" i="1" s="1"/>
  <c r="L1202" i="1" s="1"/>
  <c r="I1199" i="1"/>
  <c r="I1196" i="1"/>
  <c r="J1196" i="1" s="1"/>
  <c r="L1196" i="1" s="1"/>
  <c r="I1193" i="1"/>
  <c r="J1193" i="1" s="1"/>
  <c r="L1193" i="1" s="1"/>
  <c r="I1190" i="1"/>
  <c r="I1187" i="1"/>
  <c r="I1955" i="1"/>
  <c r="I1939" i="1"/>
  <c r="J1939" i="1" s="1"/>
  <c r="L1939" i="1" s="1"/>
  <c r="I1926" i="1"/>
  <c r="I1895" i="1"/>
  <c r="I1872" i="1"/>
  <c r="J1872" i="1" s="1"/>
  <c r="L1872" i="1" s="1"/>
  <c r="I1859" i="1"/>
  <c r="I1715" i="1"/>
  <c r="I1688" i="1"/>
  <c r="I1592" i="1"/>
  <c r="J1592" i="1" s="1"/>
  <c r="L1592" i="1" s="1"/>
  <c r="I1574" i="1"/>
  <c r="J1574" i="1" s="1"/>
  <c r="L1574" i="1" s="1"/>
  <c r="I1527" i="1"/>
  <c r="I1911" i="1"/>
  <c r="I2262" i="1"/>
  <c r="I1503" i="1"/>
  <c r="J1503" i="1" s="1"/>
  <c r="L1503" i="1" s="1"/>
  <c r="I1500" i="1"/>
  <c r="I1476" i="1"/>
  <c r="J1476" i="1" s="1"/>
  <c r="L1476" i="1" s="1"/>
  <c r="I1473" i="1"/>
  <c r="I1449" i="1"/>
  <c r="J1449" i="1" s="1"/>
  <c r="L1449" i="1" s="1"/>
  <c r="I1446" i="1"/>
  <c r="I1422" i="1"/>
  <c r="J1422" i="1" s="1"/>
  <c r="L1422" i="1" s="1"/>
  <c r="I1419" i="1"/>
  <c r="I1395" i="1"/>
  <c r="J1395" i="1" s="1"/>
  <c r="L1395" i="1" s="1"/>
  <c r="I1392" i="1"/>
  <c r="I1384" i="1"/>
  <c r="J1384" i="1" s="1"/>
  <c r="L1384" i="1" s="1"/>
  <c r="I1359" i="1"/>
  <c r="J1359" i="1" s="1"/>
  <c r="L1359" i="1" s="1"/>
  <c r="I1341" i="1"/>
  <c r="J1341" i="1" s="1"/>
  <c r="L1341" i="1" s="1"/>
  <c r="I1326" i="1"/>
  <c r="I1318" i="1"/>
  <c r="I1309" i="1"/>
  <c r="I1300" i="1"/>
  <c r="J1300" i="1" s="1"/>
  <c r="L1300" i="1" s="1"/>
  <c r="I1291" i="1"/>
  <c r="I1282" i="1"/>
  <c r="I1273" i="1"/>
  <c r="J1273" i="1" s="1"/>
  <c r="L1273" i="1" s="1"/>
  <c r="I1264" i="1"/>
  <c r="I1255" i="1"/>
  <c r="I1246" i="1"/>
  <c r="J1246" i="1" s="1"/>
  <c r="L1246" i="1" s="1"/>
  <c r="I1237" i="1"/>
  <c r="I1228" i="1"/>
  <c r="J1228" i="1" s="1"/>
  <c r="L1228" i="1" s="1"/>
  <c r="I1219" i="1"/>
  <c r="J1219" i="1" s="1"/>
  <c r="L1219" i="1" s="1"/>
  <c r="I1210" i="1"/>
  <c r="I1201" i="1"/>
  <c r="J1201" i="1" s="1"/>
  <c r="L1201" i="1" s="1"/>
  <c r="I1192" i="1"/>
  <c r="J1192" i="1" s="1"/>
  <c r="L1192" i="1" s="1"/>
  <c r="I1697" i="1"/>
  <c r="I1586" i="1"/>
  <c r="J1586" i="1" s="1"/>
  <c r="L1586" i="1" s="1"/>
  <c r="I1562" i="1"/>
  <c r="J1562" i="1" s="1"/>
  <c r="L1562" i="1" s="1"/>
  <c r="I1542" i="1"/>
  <c r="I1491" i="1"/>
  <c r="I1460" i="1"/>
  <c r="J1460" i="1" s="1"/>
  <c r="L1460" i="1" s="1"/>
  <c r="I1451" i="1"/>
  <c r="I1410" i="1"/>
  <c r="I1372" i="1"/>
  <c r="I1335" i="1"/>
  <c r="J1335" i="1" s="1"/>
  <c r="L1335" i="1" s="1"/>
  <c r="I1332" i="1"/>
  <c r="J1332" i="1" s="1"/>
  <c r="L1332" i="1" s="1"/>
  <c r="I1329" i="1"/>
  <c r="J1329" i="1" s="1"/>
  <c r="L1329" i="1" s="1"/>
  <c r="I1311" i="1"/>
  <c r="J1311" i="1" s="1"/>
  <c r="L1311" i="1" s="1"/>
  <c r="I1284" i="1"/>
  <c r="J1284" i="1" s="1"/>
  <c r="L1284" i="1" s="1"/>
  <c r="I1257" i="1"/>
  <c r="J1257" i="1" s="1"/>
  <c r="L1257" i="1" s="1"/>
  <c r="I1230" i="1"/>
  <c r="J1230" i="1" s="1"/>
  <c r="L1230" i="1" s="1"/>
  <c r="I1203" i="1"/>
  <c r="J1203" i="1" s="1"/>
  <c r="L1203" i="1" s="1"/>
  <c r="I1178" i="1"/>
  <c r="J1178" i="1" s="1"/>
  <c r="L1178" i="1" s="1"/>
  <c r="I1173" i="1"/>
  <c r="J1173" i="1" s="1"/>
  <c r="L1173" i="1" s="1"/>
  <c r="I1168" i="1"/>
  <c r="I1160" i="1"/>
  <c r="J1160" i="1" s="1"/>
  <c r="L1160" i="1" s="1"/>
  <c r="I1157" i="1"/>
  <c r="J1157" i="1" s="1"/>
  <c r="L1157" i="1" s="1"/>
  <c r="I1154" i="1"/>
  <c r="J1154" i="1" s="1"/>
  <c r="L1154" i="1" s="1"/>
  <c r="I1151" i="1"/>
  <c r="J1151" i="1" s="1"/>
  <c r="L1151" i="1" s="1"/>
  <c r="I1148" i="1"/>
  <c r="J1148" i="1" s="1"/>
  <c r="L1148" i="1" s="1"/>
  <c r="I1145" i="1"/>
  <c r="J1145" i="1" s="1"/>
  <c r="L1145" i="1" s="1"/>
  <c r="I1142" i="1"/>
  <c r="J1142" i="1" s="1"/>
  <c r="L1142" i="1" s="1"/>
  <c r="I1139" i="1"/>
  <c r="J1139" i="1" s="1"/>
  <c r="L1139" i="1" s="1"/>
  <c r="I1136" i="1"/>
  <c r="J1136" i="1" s="1"/>
  <c r="L1136" i="1" s="1"/>
  <c r="I1133" i="1"/>
  <c r="J1133" i="1" s="1"/>
  <c r="L1133" i="1" s="1"/>
  <c r="I1130" i="1"/>
  <c r="J1130" i="1" s="1"/>
  <c r="L1130" i="1" s="1"/>
  <c r="I1127" i="1"/>
  <c r="J1127" i="1" s="1"/>
  <c r="L1127" i="1" s="1"/>
  <c r="I1124" i="1"/>
  <c r="J1124" i="1" s="1"/>
  <c r="L1124" i="1" s="1"/>
  <c r="I1121" i="1"/>
  <c r="J1121" i="1" s="1"/>
  <c r="L1121" i="1" s="1"/>
  <c r="I1118" i="1"/>
  <c r="J1118" i="1" s="1"/>
  <c r="L1118" i="1" s="1"/>
  <c r="I1115" i="1"/>
  <c r="J1115" i="1" s="1"/>
  <c r="L1115" i="1" s="1"/>
  <c r="I1112" i="1"/>
  <c r="J1112" i="1" s="1"/>
  <c r="L1112" i="1" s="1"/>
  <c r="I1109" i="1"/>
  <c r="J1109" i="1" s="1"/>
  <c r="L1109" i="1" s="1"/>
  <c r="I1106" i="1"/>
  <c r="J1106" i="1" s="1"/>
  <c r="L1106" i="1" s="1"/>
  <c r="I1103" i="1"/>
  <c r="J1103" i="1" s="1"/>
  <c r="L1103" i="1" s="1"/>
  <c r="I1100" i="1"/>
  <c r="J1100" i="1" s="1"/>
  <c r="L1100" i="1" s="1"/>
  <c r="I1097" i="1"/>
  <c r="J1097" i="1" s="1"/>
  <c r="L1097" i="1" s="1"/>
  <c r="I1094" i="1"/>
  <c r="J1094" i="1" s="1"/>
  <c r="L1094" i="1" s="1"/>
  <c r="I1091" i="1"/>
  <c r="J1091" i="1" s="1"/>
  <c r="L1091" i="1" s="1"/>
  <c r="I1088" i="1"/>
  <c r="J1088" i="1" s="1"/>
  <c r="L1088" i="1" s="1"/>
  <c r="I1085" i="1"/>
  <c r="J1085" i="1" s="1"/>
  <c r="L1085" i="1" s="1"/>
  <c r="I1082" i="1"/>
  <c r="J1082" i="1" s="1"/>
  <c r="L1082" i="1" s="1"/>
  <c r="I1079" i="1"/>
  <c r="J1079" i="1" s="1"/>
  <c r="L1079" i="1" s="1"/>
  <c r="I1076" i="1"/>
  <c r="J1076" i="1" s="1"/>
  <c r="L1076" i="1" s="1"/>
  <c r="I1073" i="1"/>
  <c r="J1073" i="1" s="1"/>
  <c r="L1073" i="1" s="1"/>
  <c r="I1070" i="1"/>
  <c r="J1070" i="1" s="1"/>
  <c r="L1070" i="1" s="1"/>
  <c r="I1067" i="1"/>
  <c r="J1067" i="1" s="1"/>
  <c r="L1067" i="1" s="1"/>
  <c r="I1064" i="1"/>
  <c r="J1064" i="1" s="1"/>
  <c r="L1064" i="1" s="1"/>
  <c r="I1061" i="1"/>
  <c r="J1061" i="1" s="1"/>
  <c r="L1061" i="1" s="1"/>
  <c r="I1058" i="1"/>
  <c r="J1058" i="1" s="1"/>
  <c r="L1058" i="1" s="1"/>
  <c r="I1055" i="1"/>
  <c r="J1055" i="1" s="1"/>
  <c r="L1055" i="1" s="1"/>
  <c r="I1052" i="1"/>
  <c r="J1052" i="1" s="1"/>
  <c r="L1052" i="1" s="1"/>
  <c r="I1049" i="1"/>
  <c r="J1049" i="1" s="1"/>
  <c r="L1049" i="1" s="1"/>
  <c r="I1046" i="1"/>
  <c r="J1046" i="1" s="1"/>
  <c r="L1046" i="1" s="1"/>
  <c r="I1043" i="1"/>
  <c r="J1043" i="1" s="1"/>
  <c r="L1043" i="1" s="1"/>
  <c r="I1040" i="1"/>
  <c r="J1040" i="1" s="1"/>
  <c r="L1040" i="1" s="1"/>
  <c r="I1037" i="1"/>
  <c r="J1037" i="1" s="1"/>
  <c r="L1037" i="1" s="1"/>
  <c r="I1034" i="1"/>
  <c r="J1034" i="1" s="1"/>
  <c r="L1034" i="1" s="1"/>
  <c r="I1031" i="1"/>
  <c r="J1031" i="1" s="1"/>
  <c r="L1031" i="1" s="1"/>
  <c r="I1028" i="1"/>
  <c r="J1028" i="1" s="1"/>
  <c r="L1028" i="1" s="1"/>
  <c r="I1025" i="1"/>
  <c r="J1025" i="1" s="1"/>
  <c r="L1025" i="1" s="1"/>
  <c r="I1022" i="1"/>
  <c r="I1019" i="1"/>
  <c r="J1019" i="1" s="1"/>
  <c r="L1019" i="1" s="1"/>
  <c r="I1016" i="1"/>
  <c r="J1016" i="1" s="1"/>
  <c r="L1016" i="1" s="1"/>
  <c r="I1013" i="1"/>
  <c r="J1013" i="1" s="1"/>
  <c r="L1013" i="1" s="1"/>
  <c r="I1010" i="1"/>
  <c r="J1010" i="1" s="1"/>
  <c r="L1010" i="1" s="1"/>
  <c r="I1007" i="1"/>
  <c r="J1007" i="1" s="1"/>
  <c r="L1007" i="1" s="1"/>
  <c r="I1004" i="1"/>
  <c r="J1004" i="1" s="1"/>
  <c r="L1004" i="1" s="1"/>
  <c r="I1001" i="1"/>
  <c r="J1001" i="1" s="1"/>
  <c r="L1001" i="1" s="1"/>
  <c r="I998" i="1"/>
  <c r="J998" i="1" s="1"/>
  <c r="L998" i="1" s="1"/>
  <c r="I995" i="1"/>
  <c r="J995" i="1" s="1"/>
  <c r="L995" i="1" s="1"/>
  <c r="I992" i="1"/>
  <c r="J992" i="1" s="1"/>
  <c r="L992" i="1" s="1"/>
  <c r="I989" i="1"/>
  <c r="J989" i="1" s="1"/>
  <c r="L989" i="1" s="1"/>
  <c r="I986" i="1"/>
  <c r="J986" i="1" s="1"/>
  <c r="L986" i="1" s="1"/>
  <c r="I983" i="1"/>
  <c r="J983" i="1" s="1"/>
  <c r="L983" i="1" s="1"/>
  <c r="I980" i="1"/>
  <c r="J980" i="1" s="1"/>
  <c r="L980" i="1" s="1"/>
  <c r="I977" i="1"/>
  <c r="J977" i="1" s="1"/>
  <c r="L977" i="1" s="1"/>
  <c r="I1972" i="1"/>
  <c r="J1972" i="1" s="1"/>
  <c r="L1972" i="1" s="1"/>
  <c r="I1568" i="1"/>
  <c r="J1568" i="1" s="1"/>
  <c r="L1568" i="1" s="1"/>
  <c r="I1548" i="1"/>
  <c r="I1532" i="1"/>
  <c r="J1532" i="1" s="1"/>
  <c r="L1532" i="1" s="1"/>
  <c r="I1494" i="1"/>
  <c r="J1494" i="1" s="1"/>
  <c r="L1494" i="1" s="1"/>
  <c r="I1485" i="1"/>
  <c r="J1485" i="1" s="1"/>
  <c r="L1485" i="1" s="1"/>
  <c r="I1482" i="1"/>
  <c r="I1469" i="1"/>
  <c r="I1413" i="1"/>
  <c r="J1413" i="1" s="1"/>
  <c r="L1413" i="1" s="1"/>
  <c r="I1404" i="1"/>
  <c r="J1404" i="1" s="1"/>
  <c r="L1404" i="1" s="1"/>
  <c r="I1401" i="1"/>
  <c r="I1388" i="1"/>
  <c r="I1321" i="1"/>
  <c r="I1317" i="1"/>
  <c r="I1315" i="1"/>
  <c r="I1296" i="1"/>
  <c r="I1294" i="1"/>
  <c r="I1290" i="1"/>
  <c r="I1288" i="1"/>
  <c r="I1269" i="1"/>
  <c r="I1267" i="1"/>
  <c r="I1263" i="1"/>
  <c r="I1261" i="1"/>
  <c r="I1242" i="1"/>
  <c r="I1240" i="1"/>
  <c r="I1236" i="1"/>
  <c r="I1234" i="1"/>
  <c r="I1215" i="1"/>
  <c r="I1213" i="1"/>
  <c r="I1209" i="1"/>
  <c r="I1207" i="1"/>
  <c r="I1188" i="1"/>
  <c r="I1186" i="1"/>
  <c r="I1181" i="1"/>
  <c r="I1176" i="1"/>
  <c r="J1176" i="1" s="1"/>
  <c r="L1176" i="1" s="1"/>
  <c r="I1171" i="1"/>
  <c r="I1163" i="1"/>
  <c r="I1949" i="1"/>
  <c r="I1934" i="1"/>
  <c r="I1929" i="1"/>
  <c r="J1929" i="1" s="1"/>
  <c r="L1929" i="1" s="1"/>
  <c r="I1819" i="1"/>
  <c r="J1819" i="1" s="1"/>
  <c r="L1819" i="1" s="1"/>
  <c r="I1809" i="1"/>
  <c r="J1809" i="1" s="1"/>
  <c r="L1809" i="1" s="1"/>
  <c r="I1711" i="1"/>
  <c r="J1711" i="1" s="1"/>
  <c r="L1711" i="1" s="1"/>
  <c r="I1589" i="1"/>
  <c r="J1589" i="1" s="1"/>
  <c r="L1589" i="1" s="1"/>
  <c r="I1571" i="1"/>
  <c r="J1571" i="1" s="1"/>
  <c r="L1571" i="1" s="1"/>
  <c r="I1554" i="1"/>
  <c r="I1538" i="1"/>
  <c r="J1538" i="1" s="1"/>
  <c r="L1538" i="1" s="1"/>
  <c r="I1518" i="1"/>
  <c r="I1487" i="1"/>
  <c r="J1487" i="1" s="1"/>
  <c r="L1487" i="1" s="1"/>
  <c r="I1478" i="1"/>
  <c r="I1437" i="1"/>
  <c r="I1406" i="1"/>
  <c r="J1406" i="1" s="1"/>
  <c r="L1406" i="1" s="1"/>
  <c r="I1397" i="1"/>
  <c r="I1381" i="1"/>
  <c r="J1381" i="1" s="1"/>
  <c r="L1381" i="1" s="1"/>
  <c r="I1374" i="1"/>
  <c r="I1368" i="1"/>
  <c r="J1368" i="1" s="1"/>
  <c r="L1368" i="1" s="1"/>
  <c r="I1365" i="1"/>
  <c r="I1323" i="1"/>
  <c r="J1323" i="1" s="1"/>
  <c r="L1323" i="1" s="1"/>
  <c r="I1302" i="1"/>
  <c r="J1302" i="1" s="1"/>
  <c r="L1302" i="1" s="1"/>
  <c r="I1275" i="1"/>
  <c r="J1275" i="1" s="1"/>
  <c r="L1275" i="1" s="1"/>
  <c r="I1248" i="1"/>
  <c r="J1248" i="1" s="1"/>
  <c r="L1248" i="1" s="1"/>
  <c r="I1221" i="1"/>
  <c r="J1221" i="1" s="1"/>
  <c r="L1221" i="1" s="1"/>
  <c r="I1194" i="1"/>
  <c r="J1194" i="1" s="1"/>
  <c r="L1194" i="1" s="1"/>
  <c r="I1184" i="1"/>
  <c r="J1184" i="1" s="1"/>
  <c r="L1184" i="1" s="1"/>
  <c r="I1179" i="1"/>
  <c r="J1179" i="1" s="1"/>
  <c r="L1179" i="1" s="1"/>
  <c r="I1174" i="1"/>
  <c r="I1166" i="1"/>
  <c r="J1166" i="1" s="1"/>
  <c r="L1166" i="1" s="1"/>
  <c r="I1161" i="1"/>
  <c r="J1161" i="1" s="1"/>
  <c r="L1161" i="1" s="1"/>
  <c r="I1158" i="1"/>
  <c r="J1158" i="1" s="1"/>
  <c r="L1158" i="1" s="1"/>
  <c r="I1155" i="1"/>
  <c r="J1155" i="1" s="1"/>
  <c r="L1155" i="1" s="1"/>
  <c r="I1152" i="1"/>
  <c r="J1152" i="1" s="1"/>
  <c r="L1152" i="1" s="1"/>
  <c r="I1149" i="1"/>
  <c r="J1149" i="1" s="1"/>
  <c r="L1149" i="1" s="1"/>
  <c r="I1146" i="1"/>
  <c r="J1146" i="1" s="1"/>
  <c r="L1146" i="1" s="1"/>
  <c r="I1143" i="1"/>
  <c r="J1143" i="1" s="1"/>
  <c r="L1143" i="1" s="1"/>
  <c r="I1140" i="1"/>
  <c r="J1140" i="1" s="1"/>
  <c r="L1140" i="1" s="1"/>
  <c r="I1137" i="1"/>
  <c r="J1137" i="1" s="1"/>
  <c r="L1137" i="1" s="1"/>
  <c r="I1134" i="1"/>
  <c r="J1134" i="1" s="1"/>
  <c r="L1134" i="1" s="1"/>
  <c r="I1131" i="1"/>
  <c r="J1131" i="1" s="1"/>
  <c r="L1131" i="1" s="1"/>
  <c r="I1128" i="1"/>
  <c r="J1128" i="1" s="1"/>
  <c r="L1128" i="1" s="1"/>
  <c r="I1125" i="1"/>
  <c r="J1125" i="1" s="1"/>
  <c r="L1125" i="1" s="1"/>
  <c r="I1122" i="1"/>
  <c r="J1122" i="1" s="1"/>
  <c r="L1122" i="1" s="1"/>
  <c r="I1119" i="1"/>
  <c r="J1119" i="1" s="1"/>
  <c r="L1119" i="1" s="1"/>
  <c r="I1116" i="1"/>
  <c r="J1116" i="1" s="1"/>
  <c r="L1116" i="1" s="1"/>
  <c r="I1113" i="1"/>
  <c r="J1113" i="1" s="1"/>
  <c r="L1113" i="1" s="1"/>
  <c r="I1110" i="1"/>
  <c r="J1110" i="1" s="1"/>
  <c r="L1110" i="1" s="1"/>
  <c r="I1107" i="1"/>
  <c r="J1107" i="1" s="1"/>
  <c r="L1107" i="1" s="1"/>
  <c r="I1104" i="1"/>
  <c r="J1104" i="1" s="1"/>
  <c r="L1104" i="1" s="1"/>
  <c r="I1101" i="1"/>
  <c r="J1101" i="1" s="1"/>
  <c r="L1101" i="1" s="1"/>
  <c r="I1098" i="1"/>
  <c r="J1098" i="1" s="1"/>
  <c r="L1098" i="1" s="1"/>
  <c r="I1095" i="1"/>
  <c r="J1095" i="1" s="1"/>
  <c r="L1095" i="1" s="1"/>
  <c r="I1092" i="1"/>
  <c r="J1092" i="1" s="1"/>
  <c r="L1092" i="1" s="1"/>
  <c r="I1089" i="1"/>
  <c r="J1089" i="1" s="1"/>
  <c r="L1089" i="1" s="1"/>
  <c r="I1086" i="1"/>
  <c r="J1086" i="1" s="1"/>
  <c r="L1086" i="1" s="1"/>
  <c r="I1083" i="1"/>
  <c r="J1083" i="1" s="1"/>
  <c r="L1083" i="1" s="1"/>
  <c r="I1080" i="1"/>
  <c r="J1080" i="1" s="1"/>
  <c r="L1080" i="1" s="1"/>
  <c r="I1077" i="1"/>
  <c r="J1077" i="1" s="1"/>
  <c r="L1077" i="1" s="1"/>
  <c r="I1074" i="1"/>
  <c r="J1074" i="1" s="1"/>
  <c r="L1074" i="1" s="1"/>
  <c r="I1071" i="1"/>
  <c r="J1071" i="1" s="1"/>
  <c r="L1071" i="1" s="1"/>
  <c r="I1068" i="1"/>
  <c r="J1068" i="1" s="1"/>
  <c r="L1068" i="1" s="1"/>
  <c r="I1065" i="1"/>
  <c r="J1065" i="1" s="1"/>
  <c r="L1065" i="1" s="1"/>
  <c r="I1062" i="1"/>
  <c r="J1062" i="1" s="1"/>
  <c r="L1062" i="1" s="1"/>
  <c r="I1059" i="1"/>
  <c r="J1059" i="1" s="1"/>
  <c r="L1059" i="1" s="1"/>
  <c r="I1056" i="1"/>
  <c r="J1056" i="1" s="1"/>
  <c r="L1056" i="1" s="1"/>
  <c r="I1053" i="1"/>
  <c r="J1053" i="1" s="1"/>
  <c r="L1053" i="1" s="1"/>
  <c r="I1050" i="1"/>
  <c r="J1050" i="1" s="1"/>
  <c r="L1050" i="1" s="1"/>
  <c r="I1047" i="1"/>
  <c r="J1047" i="1" s="1"/>
  <c r="L1047" i="1" s="1"/>
  <c r="I1044" i="1"/>
  <c r="J1044" i="1" s="1"/>
  <c r="L1044" i="1" s="1"/>
  <c r="I1041" i="1"/>
  <c r="J1041" i="1" s="1"/>
  <c r="L1041" i="1" s="1"/>
  <c r="I1038" i="1"/>
  <c r="J1038" i="1" s="1"/>
  <c r="L1038" i="1" s="1"/>
  <c r="I1035" i="1"/>
  <c r="J1035" i="1" s="1"/>
  <c r="L1035" i="1" s="1"/>
  <c r="I1032" i="1"/>
  <c r="J1032" i="1" s="1"/>
  <c r="L1032" i="1" s="1"/>
  <c r="I1029" i="1"/>
  <c r="J1029" i="1" s="1"/>
  <c r="L1029" i="1" s="1"/>
  <c r="I1026" i="1"/>
  <c r="J1026" i="1" s="1"/>
  <c r="L1026" i="1" s="1"/>
  <c r="I1023" i="1"/>
  <c r="J1023" i="1" s="1"/>
  <c r="L1023" i="1" s="1"/>
  <c r="I1020" i="1"/>
  <c r="J1020" i="1" s="1"/>
  <c r="L1020" i="1" s="1"/>
  <c r="I1017" i="1"/>
  <c r="J1017" i="1" s="1"/>
  <c r="L1017" i="1" s="1"/>
  <c r="I1014" i="1"/>
  <c r="J1014" i="1" s="1"/>
  <c r="L1014" i="1" s="1"/>
  <c r="I1011" i="1"/>
  <c r="J1011" i="1" s="1"/>
  <c r="L1011" i="1" s="1"/>
  <c r="I1008" i="1"/>
  <c r="J1008" i="1" s="1"/>
  <c r="L1008" i="1" s="1"/>
  <c r="I1813" i="1"/>
  <c r="J1813" i="1" s="1"/>
  <c r="L1813" i="1" s="1"/>
  <c r="I1767" i="1"/>
  <c r="I1684" i="1"/>
  <c r="J1684" i="1" s="1"/>
  <c r="L1684" i="1" s="1"/>
  <c r="I1560" i="1"/>
  <c r="I1544" i="1"/>
  <c r="J1544" i="1" s="1"/>
  <c r="L1544" i="1" s="1"/>
  <c r="I1521" i="1"/>
  <c r="J1521" i="1" s="1"/>
  <c r="L1521" i="1" s="1"/>
  <c r="I1512" i="1"/>
  <c r="J1512" i="1" s="1"/>
  <c r="L1512" i="1" s="1"/>
  <c r="I1509" i="1"/>
  <c r="I1496" i="1"/>
  <c r="J1496" i="1" s="1"/>
  <c r="L1496" i="1" s="1"/>
  <c r="I1440" i="1"/>
  <c r="J1440" i="1" s="1"/>
  <c r="L1440" i="1" s="1"/>
  <c r="I1431" i="1"/>
  <c r="J1431" i="1" s="1"/>
  <c r="L1431" i="1" s="1"/>
  <c r="I1428" i="1"/>
  <c r="I1415" i="1"/>
  <c r="J1415" i="1" s="1"/>
  <c r="L1415" i="1" s="1"/>
  <c r="I1377" i="1"/>
  <c r="J1377" i="1" s="1"/>
  <c r="L1377" i="1" s="1"/>
  <c r="I1362" i="1"/>
  <c r="J1362" i="1" s="1"/>
  <c r="L1362" i="1" s="1"/>
  <c r="I1356" i="1"/>
  <c r="I1314" i="1"/>
  <c r="I1312" i="1"/>
  <c r="J1312" i="1" s="1"/>
  <c r="L1312" i="1" s="1"/>
  <c r="I1308" i="1"/>
  <c r="J1308" i="1" s="1"/>
  <c r="L1308" i="1" s="1"/>
  <c r="I1306" i="1"/>
  <c r="J1306" i="1" s="1"/>
  <c r="L1306" i="1" s="1"/>
  <c r="I1287" i="1"/>
  <c r="I1285" i="1"/>
  <c r="J1285" i="1" s="1"/>
  <c r="L1285" i="1" s="1"/>
  <c r="I1281" i="1"/>
  <c r="J1281" i="1" s="1"/>
  <c r="L1281" i="1" s="1"/>
  <c r="I1279" i="1"/>
  <c r="J1279" i="1" s="1"/>
  <c r="L1279" i="1" s="1"/>
  <c r="I1260" i="1"/>
  <c r="I1258" i="1"/>
  <c r="J1258" i="1" s="1"/>
  <c r="L1258" i="1" s="1"/>
  <c r="I1254" i="1"/>
  <c r="J1254" i="1" s="1"/>
  <c r="L1254" i="1" s="1"/>
  <c r="I1252" i="1"/>
  <c r="J1252" i="1" s="1"/>
  <c r="L1252" i="1" s="1"/>
  <c r="I1233" i="1"/>
  <c r="I1231" i="1"/>
  <c r="J1231" i="1" s="1"/>
  <c r="L1231" i="1" s="1"/>
  <c r="I1227" i="1"/>
  <c r="J1227" i="1" s="1"/>
  <c r="L1227" i="1" s="1"/>
  <c r="I1225" i="1"/>
  <c r="J1225" i="1" s="1"/>
  <c r="L1225" i="1" s="1"/>
  <c r="I1206" i="1"/>
  <c r="I1204" i="1"/>
  <c r="J1204" i="1" s="1"/>
  <c r="L1204" i="1" s="1"/>
  <c r="I1200" i="1"/>
  <c r="J1200" i="1" s="1"/>
  <c r="L1200" i="1" s="1"/>
  <c r="I1198" i="1"/>
  <c r="J1198" i="1" s="1"/>
  <c r="L1198" i="1" s="1"/>
  <c r="I1182" i="1"/>
  <c r="J1182" i="1" s="1"/>
  <c r="L1182" i="1" s="1"/>
  <c r="I1177" i="1"/>
  <c r="I1169" i="1"/>
  <c r="J1169" i="1" s="1"/>
  <c r="L1169" i="1" s="1"/>
  <c r="I1164" i="1"/>
  <c r="J1164" i="1" s="1"/>
  <c r="L1164" i="1" s="1"/>
  <c r="I1958" i="1"/>
  <c r="I1883" i="1"/>
  <c r="I1761" i="1"/>
  <c r="J1761" i="1" s="1"/>
  <c r="L1761" i="1" s="1"/>
  <c r="I1724" i="1"/>
  <c r="I1566" i="1"/>
  <c r="I1550" i="1"/>
  <c r="J1550" i="1" s="1"/>
  <c r="L1550" i="1" s="1"/>
  <c r="I1530" i="1"/>
  <c r="I1514" i="1"/>
  <c r="J1514" i="1" s="1"/>
  <c r="L1514" i="1" s="1"/>
  <c r="I1505" i="1"/>
  <c r="I1464" i="1"/>
  <c r="I1433" i="1"/>
  <c r="J1433" i="1" s="1"/>
  <c r="L1433" i="1" s="1"/>
  <c r="I1424" i="1"/>
  <c r="I1383" i="1"/>
  <c r="I1353" i="1"/>
  <c r="I1350" i="1"/>
  <c r="I1347" i="1"/>
  <c r="I1320" i="1"/>
  <c r="J1320" i="1" s="1"/>
  <c r="L1320" i="1" s="1"/>
  <c r="I1293" i="1"/>
  <c r="J1293" i="1" s="1"/>
  <c r="L1293" i="1" s="1"/>
  <c r="I1266" i="1"/>
  <c r="J1266" i="1" s="1"/>
  <c r="L1266" i="1" s="1"/>
  <c r="I1239" i="1"/>
  <c r="J1239" i="1" s="1"/>
  <c r="L1239" i="1" s="1"/>
  <c r="I1212" i="1"/>
  <c r="J1212" i="1" s="1"/>
  <c r="L1212" i="1" s="1"/>
  <c r="I1185" i="1"/>
  <c r="J1185" i="1" s="1"/>
  <c r="L1185" i="1" s="1"/>
  <c r="I1180" i="1"/>
  <c r="I1172" i="1"/>
  <c r="I1167" i="1"/>
  <c r="J1167" i="1" s="1"/>
  <c r="L1167" i="1" s="1"/>
  <c r="I1162" i="1"/>
  <c r="I1159" i="1"/>
  <c r="I1156" i="1"/>
  <c r="I1153" i="1"/>
  <c r="I1150" i="1"/>
  <c r="I1147" i="1"/>
  <c r="I1144" i="1"/>
  <c r="I1141" i="1"/>
  <c r="I1138" i="1"/>
  <c r="I1135" i="1"/>
  <c r="I1132" i="1"/>
  <c r="I1129" i="1"/>
  <c r="I1126" i="1"/>
  <c r="I1123" i="1"/>
  <c r="I1120" i="1"/>
  <c r="I1117" i="1"/>
  <c r="I1114" i="1"/>
  <c r="I1111" i="1"/>
  <c r="I1108" i="1"/>
  <c r="I1105" i="1"/>
  <c r="I1102" i="1"/>
  <c r="I1099" i="1"/>
  <c r="I1096" i="1"/>
  <c r="I1093" i="1"/>
  <c r="I1090" i="1"/>
  <c r="I1087" i="1"/>
  <c r="I1084" i="1"/>
  <c r="I1081" i="1"/>
  <c r="I1078" i="1"/>
  <c r="I1075" i="1"/>
  <c r="I1072" i="1"/>
  <c r="I1069" i="1"/>
  <c r="I1066" i="1"/>
  <c r="I1063" i="1"/>
  <c r="I1060" i="1"/>
  <c r="I1057" i="1"/>
  <c r="I1054" i="1"/>
  <c r="I1051" i="1"/>
  <c r="I1048" i="1"/>
  <c r="I1045" i="1"/>
  <c r="I1042" i="1"/>
  <c r="I1039" i="1"/>
  <c r="I1036" i="1"/>
  <c r="I1033" i="1"/>
  <c r="I1030" i="1"/>
  <c r="I1027" i="1"/>
  <c r="I1024" i="1"/>
  <c r="I1021" i="1"/>
  <c r="I1018" i="1"/>
  <c r="J1018" i="1" s="1"/>
  <c r="L1018" i="1" s="1"/>
  <c r="I1015" i="1"/>
  <c r="J1015" i="1" s="1"/>
  <c r="L1015" i="1" s="1"/>
  <c r="I1012" i="1"/>
  <c r="J1012" i="1" s="1"/>
  <c r="L1012" i="1" s="1"/>
  <c r="I1009" i="1"/>
  <c r="J1009" i="1" s="1"/>
  <c r="L1009" i="1" s="1"/>
  <c r="I1006" i="1"/>
  <c r="I1003" i="1"/>
  <c r="I1000" i="1"/>
  <c r="I997" i="1"/>
  <c r="I994" i="1"/>
  <c r="I991" i="1"/>
  <c r="I988" i="1"/>
  <c r="I985" i="1"/>
  <c r="I982" i="1"/>
  <c r="I979" i="1"/>
  <c r="I976" i="1"/>
  <c r="I973" i="1"/>
  <c r="J973" i="1" s="1"/>
  <c r="L973" i="1" s="1"/>
  <c r="I970" i="1"/>
  <c r="J970" i="1" s="1"/>
  <c r="L970" i="1" s="1"/>
  <c r="I967" i="1"/>
  <c r="J967" i="1" s="1"/>
  <c r="L967" i="1" s="1"/>
  <c r="I964" i="1"/>
  <c r="J964" i="1" s="1"/>
  <c r="L964" i="1" s="1"/>
  <c r="I961" i="1"/>
  <c r="J961" i="1" s="1"/>
  <c r="L961" i="1" s="1"/>
  <c r="I958" i="1"/>
  <c r="J958" i="1" s="1"/>
  <c r="L958" i="1" s="1"/>
  <c r="I955" i="1"/>
  <c r="J955" i="1" s="1"/>
  <c r="L955" i="1" s="1"/>
  <c r="I952" i="1"/>
  <c r="J952" i="1" s="1"/>
  <c r="L952" i="1" s="1"/>
  <c r="I949" i="1"/>
  <c r="J949" i="1" s="1"/>
  <c r="L949" i="1" s="1"/>
  <c r="I946" i="1"/>
  <c r="J946" i="1" s="1"/>
  <c r="L946" i="1" s="1"/>
  <c r="I943" i="1"/>
  <c r="J943" i="1" s="1"/>
  <c r="L943" i="1" s="1"/>
  <c r="I940" i="1"/>
  <c r="J940" i="1" s="1"/>
  <c r="L940" i="1" s="1"/>
  <c r="I937" i="1"/>
  <c r="J937" i="1" s="1"/>
  <c r="L937" i="1" s="1"/>
  <c r="I934" i="1"/>
  <c r="J934" i="1" s="1"/>
  <c r="L934" i="1" s="1"/>
  <c r="I931" i="1"/>
  <c r="J931" i="1" s="1"/>
  <c r="L931" i="1" s="1"/>
  <c r="I928" i="1"/>
  <c r="J928" i="1" s="1"/>
  <c r="L928" i="1" s="1"/>
  <c r="I925" i="1"/>
  <c r="J925" i="1" s="1"/>
  <c r="L925" i="1" s="1"/>
  <c r="I922" i="1"/>
  <c r="J922" i="1" s="1"/>
  <c r="L922" i="1" s="1"/>
  <c r="I919" i="1"/>
  <c r="J919" i="1" s="1"/>
  <c r="L919" i="1" s="1"/>
  <c r="I916" i="1"/>
  <c r="J916" i="1" s="1"/>
  <c r="L916" i="1" s="1"/>
  <c r="I913" i="1"/>
  <c r="J913" i="1" s="1"/>
  <c r="L913" i="1" s="1"/>
  <c r="I910" i="1"/>
  <c r="J910" i="1" s="1"/>
  <c r="L910" i="1" s="1"/>
  <c r="I907" i="1"/>
  <c r="J907" i="1" s="1"/>
  <c r="L907" i="1" s="1"/>
  <c r="I904" i="1"/>
  <c r="J904" i="1" s="1"/>
  <c r="L904" i="1" s="1"/>
  <c r="I901" i="1"/>
  <c r="J901" i="1" s="1"/>
  <c r="L901" i="1" s="1"/>
  <c r="I898" i="1"/>
  <c r="J898" i="1" s="1"/>
  <c r="L898" i="1" s="1"/>
  <c r="I895" i="1"/>
  <c r="J895" i="1" s="1"/>
  <c r="L895" i="1" s="1"/>
  <c r="I892" i="1"/>
  <c r="J892" i="1" s="1"/>
  <c r="L892" i="1" s="1"/>
  <c r="I889" i="1"/>
  <c r="J889" i="1" s="1"/>
  <c r="L889" i="1" s="1"/>
  <c r="I886" i="1"/>
  <c r="J886" i="1" s="1"/>
  <c r="L886" i="1" s="1"/>
  <c r="I883" i="1"/>
  <c r="J883" i="1" s="1"/>
  <c r="L883" i="1" s="1"/>
  <c r="I880" i="1"/>
  <c r="J880" i="1" s="1"/>
  <c r="L880" i="1" s="1"/>
  <c r="I877" i="1"/>
  <c r="J877" i="1" s="1"/>
  <c r="L877" i="1" s="1"/>
  <c r="I874" i="1"/>
  <c r="J874" i="1" s="1"/>
  <c r="L874" i="1" s="1"/>
  <c r="I871" i="1"/>
  <c r="J871" i="1" s="1"/>
  <c r="L871" i="1" s="1"/>
  <c r="I868" i="1"/>
  <c r="J868" i="1" s="1"/>
  <c r="L868" i="1" s="1"/>
  <c r="I865" i="1"/>
  <c r="J865" i="1" s="1"/>
  <c r="L865" i="1" s="1"/>
  <c r="I862" i="1"/>
  <c r="J862" i="1" s="1"/>
  <c r="L862" i="1" s="1"/>
  <c r="I859" i="1"/>
  <c r="J859" i="1" s="1"/>
  <c r="L859" i="1" s="1"/>
  <c r="I856" i="1"/>
  <c r="J856" i="1" s="1"/>
  <c r="L856" i="1" s="1"/>
  <c r="I853" i="1"/>
  <c r="J853" i="1" s="1"/>
  <c r="L853" i="1" s="1"/>
  <c r="I1458" i="1"/>
  <c r="J1458" i="1" s="1"/>
  <c r="L1458" i="1" s="1"/>
  <c r="I1344" i="1"/>
  <c r="J1344" i="1" s="1"/>
  <c r="L1344" i="1" s="1"/>
  <c r="I1303" i="1"/>
  <c r="I1299" i="1"/>
  <c r="I1224" i="1"/>
  <c r="I1216" i="1"/>
  <c r="I971" i="1"/>
  <c r="J971" i="1" s="1"/>
  <c r="L971" i="1" s="1"/>
  <c r="I962" i="1"/>
  <c r="J962" i="1" s="1"/>
  <c r="L962" i="1" s="1"/>
  <c r="I953" i="1"/>
  <c r="J953" i="1" s="1"/>
  <c r="L953" i="1" s="1"/>
  <c r="I944" i="1"/>
  <c r="J944" i="1" s="1"/>
  <c r="L944" i="1" s="1"/>
  <c r="I935" i="1"/>
  <c r="J935" i="1" s="1"/>
  <c r="L935" i="1" s="1"/>
  <c r="I926" i="1"/>
  <c r="J926" i="1" s="1"/>
  <c r="L926" i="1" s="1"/>
  <c r="I917" i="1"/>
  <c r="J917" i="1" s="1"/>
  <c r="L917" i="1" s="1"/>
  <c r="I908" i="1"/>
  <c r="J908" i="1" s="1"/>
  <c r="L908" i="1" s="1"/>
  <c r="I899" i="1"/>
  <c r="J899" i="1" s="1"/>
  <c r="L899" i="1" s="1"/>
  <c r="I890" i="1"/>
  <c r="J890" i="1" s="1"/>
  <c r="L890" i="1" s="1"/>
  <c r="I881" i="1"/>
  <c r="J881" i="1" s="1"/>
  <c r="L881" i="1" s="1"/>
  <c r="I872" i="1"/>
  <c r="J872" i="1" s="1"/>
  <c r="L872" i="1" s="1"/>
  <c r="I863" i="1"/>
  <c r="J863" i="1" s="1"/>
  <c r="L863" i="1" s="1"/>
  <c r="I854" i="1"/>
  <c r="J854" i="1" s="1"/>
  <c r="L854" i="1" s="1"/>
  <c r="I1738" i="1"/>
  <c r="J1738" i="1" s="1"/>
  <c r="L1738" i="1" s="1"/>
  <c r="I1536" i="1"/>
  <c r="I1467" i="1"/>
  <c r="J1467" i="1" s="1"/>
  <c r="L1467" i="1" s="1"/>
  <c r="I1442" i="1"/>
  <c r="I1276" i="1"/>
  <c r="I1272" i="1"/>
  <c r="I1197" i="1"/>
  <c r="I1189" i="1"/>
  <c r="I999" i="1"/>
  <c r="I990" i="1"/>
  <c r="I981" i="1"/>
  <c r="I969" i="1"/>
  <c r="I960" i="1"/>
  <c r="I951" i="1"/>
  <c r="I942" i="1"/>
  <c r="I933" i="1"/>
  <c r="I924" i="1"/>
  <c r="I915" i="1"/>
  <c r="I906" i="1"/>
  <c r="I897" i="1"/>
  <c r="I888" i="1"/>
  <c r="I879" i="1"/>
  <c r="I870" i="1"/>
  <c r="I861" i="1"/>
  <c r="I852" i="1"/>
  <c r="I849" i="1"/>
  <c r="I846" i="1"/>
  <c r="I843" i="1"/>
  <c r="I840" i="1"/>
  <c r="I837" i="1"/>
  <c r="I834" i="1"/>
  <c r="I831" i="1"/>
  <c r="I828" i="1"/>
  <c r="I825" i="1"/>
  <c r="I822" i="1"/>
  <c r="I819" i="1"/>
  <c r="I816" i="1"/>
  <c r="I813" i="1"/>
  <c r="I810" i="1"/>
  <c r="I807" i="1"/>
  <c r="I804" i="1"/>
  <c r="I801" i="1"/>
  <c r="I798" i="1"/>
  <c r="I795" i="1"/>
  <c r="I792" i="1"/>
  <c r="I789" i="1"/>
  <c r="I786" i="1"/>
  <c r="I783" i="1"/>
  <c r="I780" i="1"/>
  <c r="I777" i="1"/>
  <c r="I774" i="1"/>
  <c r="I771" i="1"/>
  <c r="I768" i="1"/>
  <c r="I765" i="1"/>
  <c r="I762" i="1"/>
  <c r="I759" i="1"/>
  <c r="I756" i="1"/>
  <c r="I753" i="1"/>
  <c r="I750" i="1"/>
  <c r="I747" i="1"/>
  <c r="I744" i="1"/>
  <c r="I741" i="1"/>
  <c r="I738" i="1"/>
  <c r="I735" i="1"/>
  <c r="I732" i="1"/>
  <c r="I729" i="1"/>
  <c r="I726" i="1"/>
  <c r="I723" i="1"/>
  <c r="I720" i="1"/>
  <c r="I717" i="1"/>
  <c r="I714" i="1"/>
  <c r="I711" i="1"/>
  <c r="I708" i="1"/>
  <c r="I705" i="1"/>
  <c r="I702" i="1"/>
  <c r="I699" i="1"/>
  <c r="I696" i="1"/>
  <c r="I693" i="1"/>
  <c r="I690" i="1"/>
  <c r="I687" i="1"/>
  <c r="I684" i="1"/>
  <c r="I681" i="1"/>
  <c r="I678" i="1"/>
  <c r="I675" i="1"/>
  <c r="I672" i="1"/>
  <c r="I669" i="1"/>
  <c r="I666" i="1"/>
  <c r="I663" i="1"/>
  <c r="I660" i="1"/>
  <c r="I657" i="1"/>
  <c r="I654" i="1"/>
  <c r="I651" i="1"/>
  <c r="I648" i="1"/>
  <c r="I645" i="1"/>
  <c r="I642" i="1"/>
  <c r="I639" i="1"/>
  <c r="I636" i="1"/>
  <c r="I633" i="1"/>
  <c r="I630" i="1"/>
  <c r="I627" i="1"/>
  <c r="I624" i="1"/>
  <c r="I621" i="1"/>
  <c r="I618" i="1"/>
  <c r="I615" i="1"/>
  <c r="I612" i="1"/>
  <c r="I609" i="1"/>
  <c r="I606" i="1"/>
  <c r="I603" i="1"/>
  <c r="I600" i="1"/>
  <c r="I597" i="1"/>
  <c r="I594" i="1"/>
  <c r="I591" i="1"/>
  <c r="I588" i="1"/>
  <c r="I585" i="1"/>
  <c r="I582" i="1"/>
  <c r="J582" i="1" s="1"/>
  <c r="L582" i="1" s="1"/>
  <c r="I579" i="1"/>
  <c r="J579" i="1" s="1"/>
  <c r="L579" i="1" s="1"/>
  <c r="I576" i="1"/>
  <c r="I1556" i="1"/>
  <c r="J1556" i="1" s="1"/>
  <c r="L1556" i="1" s="1"/>
  <c r="I1338" i="1"/>
  <c r="I1249" i="1"/>
  <c r="I1245" i="1"/>
  <c r="I1183" i="1"/>
  <c r="I1175" i="1"/>
  <c r="I974" i="1"/>
  <c r="J974" i="1" s="1"/>
  <c r="L974" i="1" s="1"/>
  <c r="I965" i="1"/>
  <c r="J965" i="1" s="1"/>
  <c r="L965" i="1" s="1"/>
  <c r="I956" i="1"/>
  <c r="J956" i="1" s="1"/>
  <c r="L956" i="1" s="1"/>
  <c r="I947" i="1"/>
  <c r="J947" i="1" s="1"/>
  <c r="L947" i="1" s="1"/>
  <c r="I938" i="1"/>
  <c r="J938" i="1" s="1"/>
  <c r="L938" i="1" s="1"/>
  <c r="I929" i="1"/>
  <c r="J929" i="1" s="1"/>
  <c r="L929" i="1" s="1"/>
  <c r="I920" i="1"/>
  <c r="J920" i="1" s="1"/>
  <c r="L920" i="1" s="1"/>
  <c r="I911" i="1"/>
  <c r="J911" i="1" s="1"/>
  <c r="L911" i="1" s="1"/>
  <c r="I902" i="1"/>
  <c r="J902" i="1" s="1"/>
  <c r="L902" i="1" s="1"/>
  <c r="I893" i="1"/>
  <c r="J893" i="1" s="1"/>
  <c r="L893" i="1" s="1"/>
  <c r="I884" i="1"/>
  <c r="J884" i="1" s="1"/>
  <c r="L884" i="1" s="1"/>
  <c r="I875" i="1"/>
  <c r="J875" i="1" s="1"/>
  <c r="L875" i="1" s="1"/>
  <c r="I866" i="1"/>
  <c r="J866" i="1" s="1"/>
  <c r="L866" i="1" s="1"/>
  <c r="I857" i="1"/>
  <c r="J857" i="1" s="1"/>
  <c r="L857" i="1" s="1"/>
  <c r="I1903" i="1"/>
  <c r="J1903" i="1" s="1"/>
  <c r="L1903" i="1" s="1"/>
  <c r="I1305" i="1"/>
  <c r="I1297" i="1"/>
  <c r="I1222" i="1"/>
  <c r="I1218" i="1"/>
  <c r="I1170" i="1"/>
  <c r="J1170" i="1" s="1"/>
  <c r="L1170" i="1" s="1"/>
  <c r="I1005" i="1"/>
  <c r="J1005" i="1" s="1"/>
  <c r="L1005" i="1" s="1"/>
  <c r="I996" i="1"/>
  <c r="J996" i="1" s="1"/>
  <c r="L996" i="1" s="1"/>
  <c r="I987" i="1"/>
  <c r="J987" i="1" s="1"/>
  <c r="L987" i="1" s="1"/>
  <c r="I978" i="1"/>
  <c r="J978" i="1" s="1"/>
  <c r="L978" i="1" s="1"/>
  <c r="I972" i="1"/>
  <c r="J972" i="1" s="1"/>
  <c r="L972" i="1" s="1"/>
  <c r="I963" i="1"/>
  <c r="J963" i="1" s="1"/>
  <c r="L963" i="1" s="1"/>
  <c r="I954" i="1"/>
  <c r="J954" i="1" s="1"/>
  <c r="L954" i="1" s="1"/>
  <c r="I945" i="1"/>
  <c r="J945" i="1" s="1"/>
  <c r="L945" i="1" s="1"/>
  <c r="I936" i="1"/>
  <c r="J936" i="1" s="1"/>
  <c r="L936" i="1" s="1"/>
  <c r="I927" i="1"/>
  <c r="J927" i="1" s="1"/>
  <c r="L927" i="1" s="1"/>
  <c r="I918" i="1"/>
  <c r="J918" i="1" s="1"/>
  <c r="L918" i="1" s="1"/>
  <c r="I909" i="1"/>
  <c r="J909" i="1" s="1"/>
  <c r="L909" i="1" s="1"/>
  <c r="I900" i="1"/>
  <c r="J900" i="1" s="1"/>
  <c r="L900" i="1" s="1"/>
  <c r="I891" i="1"/>
  <c r="J891" i="1" s="1"/>
  <c r="L891" i="1" s="1"/>
  <c r="I882" i="1"/>
  <c r="J882" i="1" s="1"/>
  <c r="L882" i="1" s="1"/>
  <c r="I873" i="1"/>
  <c r="J873" i="1" s="1"/>
  <c r="L873" i="1" s="1"/>
  <c r="I864" i="1"/>
  <c r="J864" i="1" s="1"/>
  <c r="L864" i="1" s="1"/>
  <c r="I855" i="1"/>
  <c r="J855" i="1" s="1"/>
  <c r="L855" i="1" s="1"/>
  <c r="I850" i="1"/>
  <c r="J850" i="1" s="1"/>
  <c r="L850" i="1" s="1"/>
  <c r="I847" i="1"/>
  <c r="J847" i="1" s="1"/>
  <c r="L847" i="1" s="1"/>
  <c r="I844" i="1"/>
  <c r="J844" i="1" s="1"/>
  <c r="L844" i="1" s="1"/>
  <c r="I841" i="1"/>
  <c r="J841" i="1" s="1"/>
  <c r="L841" i="1" s="1"/>
  <c r="I838" i="1"/>
  <c r="J838" i="1" s="1"/>
  <c r="L838" i="1" s="1"/>
  <c r="I835" i="1"/>
  <c r="J835" i="1" s="1"/>
  <c r="L835" i="1" s="1"/>
  <c r="I832" i="1"/>
  <c r="J832" i="1" s="1"/>
  <c r="L832" i="1" s="1"/>
  <c r="I829" i="1"/>
  <c r="J829" i="1" s="1"/>
  <c r="L829" i="1" s="1"/>
  <c r="I826" i="1"/>
  <c r="J826" i="1" s="1"/>
  <c r="L826" i="1" s="1"/>
  <c r="I823" i="1"/>
  <c r="J823" i="1" s="1"/>
  <c r="L823" i="1" s="1"/>
  <c r="I820" i="1"/>
  <c r="J820" i="1" s="1"/>
  <c r="L820" i="1" s="1"/>
  <c r="I817" i="1"/>
  <c r="J817" i="1" s="1"/>
  <c r="L817" i="1" s="1"/>
  <c r="I814" i="1"/>
  <c r="J814" i="1" s="1"/>
  <c r="L814" i="1" s="1"/>
  <c r="I811" i="1"/>
  <c r="J811" i="1" s="1"/>
  <c r="L811" i="1" s="1"/>
  <c r="I808" i="1"/>
  <c r="J808" i="1" s="1"/>
  <c r="L808" i="1" s="1"/>
  <c r="I805" i="1"/>
  <c r="J805" i="1" s="1"/>
  <c r="L805" i="1" s="1"/>
  <c r="I802" i="1"/>
  <c r="J802" i="1" s="1"/>
  <c r="L802" i="1" s="1"/>
  <c r="I799" i="1"/>
  <c r="J799" i="1" s="1"/>
  <c r="L799" i="1" s="1"/>
  <c r="I796" i="1"/>
  <c r="J796" i="1" s="1"/>
  <c r="L796" i="1" s="1"/>
  <c r="I793" i="1"/>
  <c r="J793" i="1" s="1"/>
  <c r="L793" i="1" s="1"/>
  <c r="I790" i="1"/>
  <c r="J790" i="1" s="1"/>
  <c r="L790" i="1" s="1"/>
  <c r="I787" i="1"/>
  <c r="J787" i="1" s="1"/>
  <c r="L787" i="1" s="1"/>
  <c r="I784" i="1"/>
  <c r="J784" i="1" s="1"/>
  <c r="L784" i="1" s="1"/>
  <c r="I781" i="1"/>
  <c r="J781" i="1" s="1"/>
  <c r="L781" i="1" s="1"/>
  <c r="I778" i="1"/>
  <c r="J778" i="1" s="1"/>
  <c r="L778" i="1" s="1"/>
  <c r="I775" i="1"/>
  <c r="J775" i="1" s="1"/>
  <c r="L775" i="1" s="1"/>
  <c r="I772" i="1"/>
  <c r="J772" i="1" s="1"/>
  <c r="L772" i="1" s="1"/>
  <c r="I769" i="1"/>
  <c r="J769" i="1" s="1"/>
  <c r="L769" i="1" s="1"/>
  <c r="I766" i="1"/>
  <c r="J766" i="1" s="1"/>
  <c r="L766" i="1" s="1"/>
  <c r="I763" i="1"/>
  <c r="J763" i="1" s="1"/>
  <c r="L763" i="1" s="1"/>
  <c r="I760" i="1"/>
  <c r="J760" i="1" s="1"/>
  <c r="L760" i="1" s="1"/>
  <c r="I757" i="1"/>
  <c r="J757" i="1" s="1"/>
  <c r="L757" i="1" s="1"/>
  <c r="I754" i="1"/>
  <c r="J754" i="1" s="1"/>
  <c r="L754" i="1" s="1"/>
  <c r="I751" i="1"/>
  <c r="J751" i="1" s="1"/>
  <c r="L751" i="1" s="1"/>
  <c r="I748" i="1"/>
  <c r="J748" i="1" s="1"/>
  <c r="L748" i="1" s="1"/>
  <c r="I745" i="1"/>
  <c r="J745" i="1" s="1"/>
  <c r="L745" i="1" s="1"/>
  <c r="I742" i="1"/>
  <c r="J742" i="1" s="1"/>
  <c r="L742" i="1" s="1"/>
  <c r="I739" i="1"/>
  <c r="J739" i="1" s="1"/>
  <c r="L739" i="1" s="1"/>
  <c r="I736" i="1"/>
  <c r="J736" i="1" s="1"/>
  <c r="L736" i="1" s="1"/>
  <c r="I733" i="1"/>
  <c r="J733" i="1" s="1"/>
  <c r="L733" i="1" s="1"/>
  <c r="I730" i="1"/>
  <c r="J730" i="1" s="1"/>
  <c r="L730" i="1" s="1"/>
  <c r="I727" i="1"/>
  <c r="J727" i="1" s="1"/>
  <c r="L727" i="1" s="1"/>
  <c r="I724" i="1"/>
  <c r="J724" i="1" s="1"/>
  <c r="L724" i="1" s="1"/>
  <c r="I721" i="1"/>
  <c r="J721" i="1" s="1"/>
  <c r="L721" i="1" s="1"/>
  <c r="I718" i="1"/>
  <c r="J718" i="1" s="1"/>
  <c r="L718" i="1" s="1"/>
  <c r="I715" i="1"/>
  <c r="J715" i="1" s="1"/>
  <c r="L715" i="1" s="1"/>
  <c r="I712" i="1"/>
  <c r="J712" i="1" s="1"/>
  <c r="L712" i="1" s="1"/>
  <c r="I709" i="1"/>
  <c r="J709" i="1" s="1"/>
  <c r="L709" i="1" s="1"/>
  <c r="I706" i="1"/>
  <c r="J706" i="1" s="1"/>
  <c r="L706" i="1" s="1"/>
  <c r="I703" i="1"/>
  <c r="J703" i="1" s="1"/>
  <c r="L703" i="1" s="1"/>
  <c r="I700" i="1"/>
  <c r="J700" i="1" s="1"/>
  <c r="L700" i="1" s="1"/>
  <c r="I697" i="1"/>
  <c r="J697" i="1" s="1"/>
  <c r="L697" i="1" s="1"/>
  <c r="I694" i="1"/>
  <c r="J694" i="1" s="1"/>
  <c r="L694" i="1" s="1"/>
  <c r="I691" i="1"/>
  <c r="J691" i="1" s="1"/>
  <c r="L691" i="1" s="1"/>
  <c r="I688" i="1"/>
  <c r="J688" i="1" s="1"/>
  <c r="L688" i="1" s="1"/>
  <c r="I685" i="1"/>
  <c r="J685" i="1" s="1"/>
  <c r="L685" i="1" s="1"/>
  <c r="I682" i="1"/>
  <c r="J682" i="1" s="1"/>
  <c r="L682" i="1" s="1"/>
  <c r="I679" i="1"/>
  <c r="J679" i="1" s="1"/>
  <c r="L679" i="1" s="1"/>
  <c r="I676" i="1"/>
  <c r="J676" i="1" s="1"/>
  <c r="L676" i="1" s="1"/>
  <c r="I673" i="1"/>
  <c r="J673" i="1" s="1"/>
  <c r="L673" i="1" s="1"/>
  <c r="I670" i="1"/>
  <c r="J670" i="1" s="1"/>
  <c r="L670" i="1" s="1"/>
  <c r="I667" i="1"/>
  <c r="J667" i="1" s="1"/>
  <c r="L667" i="1" s="1"/>
  <c r="I664" i="1"/>
  <c r="J664" i="1" s="1"/>
  <c r="L664" i="1" s="1"/>
  <c r="I661" i="1"/>
  <c r="J661" i="1" s="1"/>
  <c r="L661" i="1" s="1"/>
  <c r="I658" i="1"/>
  <c r="J658" i="1" s="1"/>
  <c r="L658" i="1" s="1"/>
  <c r="I655" i="1"/>
  <c r="J655" i="1" s="1"/>
  <c r="L655" i="1" s="1"/>
  <c r="I652" i="1"/>
  <c r="J652" i="1" s="1"/>
  <c r="L652" i="1" s="1"/>
  <c r="I649" i="1"/>
  <c r="J649" i="1" s="1"/>
  <c r="L649" i="1" s="1"/>
  <c r="I646" i="1"/>
  <c r="J646" i="1" s="1"/>
  <c r="L646" i="1" s="1"/>
  <c r="I643" i="1"/>
  <c r="J643" i="1" s="1"/>
  <c r="L643" i="1" s="1"/>
  <c r="I640" i="1"/>
  <c r="J640" i="1" s="1"/>
  <c r="L640" i="1" s="1"/>
  <c r="I637" i="1"/>
  <c r="J637" i="1" s="1"/>
  <c r="L637" i="1" s="1"/>
  <c r="I634" i="1"/>
  <c r="J634" i="1" s="1"/>
  <c r="L634" i="1" s="1"/>
  <c r="I631" i="1"/>
  <c r="J631" i="1" s="1"/>
  <c r="L631" i="1" s="1"/>
  <c r="I628" i="1"/>
  <c r="J628" i="1" s="1"/>
  <c r="L628" i="1" s="1"/>
  <c r="I625" i="1"/>
  <c r="J625" i="1" s="1"/>
  <c r="L625" i="1" s="1"/>
  <c r="I622" i="1"/>
  <c r="J622" i="1" s="1"/>
  <c r="L622" i="1" s="1"/>
  <c r="I619" i="1"/>
  <c r="J619" i="1" s="1"/>
  <c r="L619" i="1" s="1"/>
  <c r="I616" i="1"/>
  <c r="J616" i="1" s="1"/>
  <c r="L616" i="1" s="1"/>
  <c r="I613" i="1"/>
  <c r="J613" i="1" s="1"/>
  <c r="L613" i="1" s="1"/>
  <c r="I610" i="1"/>
  <c r="J610" i="1" s="1"/>
  <c r="L610" i="1" s="1"/>
  <c r="I607" i="1"/>
  <c r="J607" i="1" s="1"/>
  <c r="L607" i="1" s="1"/>
  <c r="I604" i="1"/>
  <c r="J604" i="1" s="1"/>
  <c r="L604" i="1" s="1"/>
  <c r="I601" i="1"/>
  <c r="J601" i="1" s="1"/>
  <c r="L601" i="1" s="1"/>
  <c r="I598" i="1"/>
  <c r="J598" i="1" s="1"/>
  <c r="L598" i="1" s="1"/>
  <c r="I595" i="1"/>
  <c r="J595" i="1" s="1"/>
  <c r="L595" i="1" s="1"/>
  <c r="I592" i="1"/>
  <c r="J592" i="1" s="1"/>
  <c r="L592" i="1" s="1"/>
  <c r="I589" i="1"/>
  <c r="J589" i="1" s="1"/>
  <c r="L589" i="1" s="1"/>
  <c r="I586" i="1"/>
  <c r="J586" i="1" s="1"/>
  <c r="L586" i="1" s="1"/>
  <c r="I583" i="1"/>
  <c r="J583" i="1" s="1"/>
  <c r="L583" i="1" s="1"/>
  <c r="I580" i="1"/>
  <c r="J580" i="1" s="1"/>
  <c r="L580" i="1" s="1"/>
  <c r="I577" i="1"/>
  <c r="J577" i="1" s="1"/>
  <c r="L577" i="1" s="1"/>
  <c r="I574" i="1"/>
  <c r="J574" i="1" s="1"/>
  <c r="L574" i="1" s="1"/>
  <c r="I571" i="1"/>
  <c r="J571" i="1" s="1"/>
  <c r="L571" i="1" s="1"/>
  <c r="I568" i="1"/>
  <c r="J568" i="1" s="1"/>
  <c r="L568" i="1" s="1"/>
  <c r="I565" i="1"/>
  <c r="J565" i="1" s="1"/>
  <c r="L565" i="1" s="1"/>
  <c r="I562" i="1"/>
  <c r="J562" i="1" s="1"/>
  <c r="L562" i="1" s="1"/>
  <c r="I559" i="1"/>
  <c r="J559" i="1" s="1"/>
  <c r="L559" i="1" s="1"/>
  <c r="I556" i="1"/>
  <c r="J556" i="1" s="1"/>
  <c r="L556" i="1" s="1"/>
  <c r="I553" i="1"/>
  <c r="J553" i="1" s="1"/>
  <c r="L553" i="1" s="1"/>
  <c r="I550" i="1"/>
  <c r="J550" i="1" s="1"/>
  <c r="L550" i="1" s="1"/>
  <c r="I547" i="1"/>
  <c r="J547" i="1" s="1"/>
  <c r="L547" i="1" s="1"/>
  <c r="I544" i="1"/>
  <c r="J544" i="1" s="1"/>
  <c r="L544" i="1" s="1"/>
  <c r="I541" i="1"/>
  <c r="J541" i="1" s="1"/>
  <c r="L541" i="1" s="1"/>
  <c r="I538" i="1"/>
  <c r="J538" i="1" s="1"/>
  <c r="L538" i="1" s="1"/>
  <c r="I1523" i="1"/>
  <c r="I1455" i="1"/>
  <c r="I1386" i="1"/>
  <c r="J1386" i="1" s="1"/>
  <c r="L1386" i="1" s="1"/>
  <c r="I1278" i="1"/>
  <c r="I1270" i="1"/>
  <c r="I1195" i="1"/>
  <c r="I1191" i="1"/>
  <c r="I1165" i="1"/>
  <c r="I968" i="1"/>
  <c r="I959" i="1"/>
  <c r="I950" i="1"/>
  <c r="I941" i="1"/>
  <c r="I932" i="1"/>
  <c r="I923" i="1"/>
  <c r="I914" i="1"/>
  <c r="I905" i="1"/>
  <c r="I896" i="1"/>
  <c r="I887" i="1"/>
  <c r="I878" i="1"/>
  <c r="I869" i="1"/>
  <c r="I860" i="1"/>
  <c r="I930" i="1"/>
  <c r="I876" i="1"/>
  <c r="I848" i="1"/>
  <c r="I830" i="1"/>
  <c r="I812" i="1"/>
  <c r="I794" i="1"/>
  <c r="I776" i="1"/>
  <c r="I758" i="1"/>
  <c r="I740" i="1"/>
  <c r="I722" i="1"/>
  <c r="I704" i="1"/>
  <c r="I686" i="1"/>
  <c r="I668" i="1"/>
  <c r="I650" i="1"/>
  <c r="I632" i="1"/>
  <c r="I614" i="1"/>
  <c r="I575" i="1"/>
  <c r="I573" i="1"/>
  <c r="J573" i="1" s="1"/>
  <c r="L573" i="1" s="1"/>
  <c r="I567" i="1"/>
  <c r="J567" i="1" s="1"/>
  <c r="L567" i="1" s="1"/>
  <c r="I561" i="1"/>
  <c r="J561" i="1" s="1"/>
  <c r="L561" i="1" s="1"/>
  <c r="I555" i="1"/>
  <c r="J555" i="1" s="1"/>
  <c r="L555" i="1" s="1"/>
  <c r="I549" i="1"/>
  <c r="J549" i="1" s="1"/>
  <c r="L549" i="1" s="1"/>
  <c r="I543" i="1"/>
  <c r="J543" i="1" s="1"/>
  <c r="L543" i="1" s="1"/>
  <c r="I537" i="1"/>
  <c r="J537" i="1" s="1"/>
  <c r="L537" i="1" s="1"/>
  <c r="I532" i="1"/>
  <c r="J532" i="1" s="1"/>
  <c r="L532" i="1" s="1"/>
  <c r="I527" i="1"/>
  <c r="I519" i="1"/>
  <c r="J519" i="1" s="1"/>
  <c r="L519" i="1" s="1"/>
  <c r="I514" i="1"/>
  <c r="J514" i="1" s="1"/>
  <c r="L514" i="1" s="1"/>
  <c r="I509" i="1"/>
  <c r="I501" i="1"/>
  <c r="J501" i="1" s="1"/>
  <c r="L501" i="1" s="1"/>
  <c r="I496" i="1"/>
  <c r="J496" i="1" s="1"/>
  <c r="L496" i="1" s="1"/>
  <c r="I491" i="1"/>
  <c r="I483" i="1"/>
  <c r="J483" i="1" s="1"/>
  <c r="L483" i="1" s="1"/>
  <c r="I478" i="1"/>
  <c r="J478" i="1" s="1"/>
  <c r="L478" i="1" s="1"/>
  <c r="I473" i="1"/>
  <c r="I1251" i="1"/>
  <c r="I1002" i="1"/>
  <c r="I993" i="1"/>
  <c r="I984" i="1"/>
  <c r="I975" i="1"/>
  <c r="I921" i="1"/>
  <c r="I867" i="1"/>
  <c r="I851" i="1"/>
  <c r="I833" i="1"/>
  <c r="I815" i="1"/>
  <c r="I797" i="1"/>
  <c r="I779" i="1"/>
  <c r="I761" i="1"/>
  <c r="I743" i="1"/>
  <c r="I725" i="1"/>
  <c r="I707" i="1"/>
  <c r="I689" i="1"/>
  <c r="I671" i="1"/>
  <c r="I653" i="1"/>
  <c r="I635" i="1"/>
  <c r="I617" i="1"/>
  <c r="I599" i="1"/>
  <c r="I596" i="1"/>
  <c r="I593" i="1"/>
  <c r="I590" i="1"/>
  <c r="I535" i="1"/>
  <c r="J535" i="1" s="1"/>
  <c r="L535" i="1" s="1"/>
  <c r="I530" i="1"/>
  <c r="I522" i="1"/>
  <c r="I517" i="1"/>
  <c r="J517" i="1" s="1"/>
  <c r="L517" i="1" s="1"/>
  <c r="I512" i="1"/>
  <c r="I504" i="1"/>
  <c r="I499" i="1"/>
  <c r="J499" i="1" s="1"/>
  <c r="L499" i="1" s="1"/>
  <c r="I494" i="1"/>
  <c r="I486" i="1"/>
  <c r="I481" i="1"/>
  <c r="J481" i="1" s="1"/>
  <c r="L481" i="1" s="1"/>
  <c r="I476" i="1"/>
  <c r="I468" i="1"/>
  <c r="I465" i="1"/>
  <c r="I462" i="1"/>
  <c r="I459" i="1"/>
  <c r="I456" i="1"/>
  <c r="I453" i="1"/>
  <c r="I450" i="1"/>
  <c r="I447" i="1"/>
  <c r="I444" i="1"/>
  <c r="I441" i="1"/>
  <c r="I438" i="1"/>
  <c r="I435" i="1"/>
  <c r="I432" i="1"/>
  <c r="I429" i="1"/>
  <c r="I426" i="1"/>
  <c r="J426" i="1" s="1"/>
  <c r="L426" i="1" s="1"/>
  <c r="I423" i="1"/>
  <c r="I420" i="1"/>
  <c r="I417" i="1"/>
  <c r="I414" i="1"/>
  <c r="I411" i="1"/>
  <c r="I408" i="1"/>
  <c r="I405" i="1"/>
  <c r="I402" i="1"/>
  <c r="I399" i="1"/>
  <c r="I396" i="1"/>
  <c r="I393" i="1"/>
  <c r="I390" i="1"/>
  <c r="I387" i="1"/>
  <c r="I384" i="1"/>
  <c r="I381" i="1"/>
  <c r="I378" i="1"/>
  <c r="I375" i="1"/>
  <c r="I372" i="1"/>
  <c r="J372" i="1" s="1"/>
  <c r="L372" i="1" s="1"/>
  <c r="I369" i="1"/>
  <c r="I366" i="1"/>
  <c r="I363" i="1"/>
  <c r="I360" i="1"/>
  <c r="I357" i="1"/>
  <c r="I354" i="1"/>
  <c r="I351" i="1"/>
  <c r="I348" i="1"/>
  <c r="I345" i="1"/>
  <c r="I342" i="1"/>
  <c r="I339" i="1"/>
  <c r="I336" i="1"/>
  <c r="I333" i="1"/>
  <c r="I330" i="1"/>
  <c r="I327" i="1"/>
  <c r="J327" i="1" s="1"/>
  <c r="L327" i="1" s="1"/>
  <c r="I324" i="1"/>
  <c r="I321" i="1"/>
  <c r="I318" i="1"/>
  <c r="J318" i="1" s="1"/>
  <c r="L318" i="1" s="1"/>
  <c r="I315" i="1"/>
  <c r="I312" i="1"/>
  <c r="I309" i="1"/>
  <c r="I306" i="1"/>
  <c r="I303" i="1"/>
  <c r="I300" i="1"/>
  <c r="I297" i="1"/>
  <c r="I294" i="1"/>
  <c r="I291" i="1"/>
  <c r="I288" i="1"/>
  <c r="I285" i="1"/>
  <c r="I282" i="1"/>
  <c r="I279" i="1"/>
  <c r="I276" i="1"/>
  <c r="I273" i="1"/>
  <c r="I270" i="1"/>
  <c r="I267" i="1"/>
  <c r="I264" i="1"/>
  <c r="J264" i="1" s="1"/>
  <c r="L264" i="1" s="1"/>
  <c r="I261" i="1"/>
  <c r="I258" i="1"/>
  <c r="I255" i="1"/>
  <c r="I252" i="1"/>
  <c r="I249" i="1"/>
  <c r="I246" i="1"/>
  <c r="I243" i="1"/>
  <c r="I240" i="1"/>
  <c r="I237" i="1"/>
  <c r="J237" i="1" s="1"/>
  <c r="L237" i="1" s="1"/>
  <c r="I234" i="1"/>
  <c r="I231" i="1"/>
  <c r="I228" i="1"/>
  <c r="I225" i="1"/>
  <c r="I222" i="1"/>
  <c r="I219" i="1"/>
  <c r="J219" i="1" s="1"/>
  <c r="L219" i="1" s="1"/>
  <c r="I216" i="1"/>
  <c r="I213" i="1"/>
  <c r="I210" i="1"/>
  <c r="I207" i="1"/>
  <c r="I204" i="1"/>
  <c r="I201" i="1"/>
  <c r="I198" i="1"/>
  <c r="J198" i="1" s="1"/>
  <c r="L198" i="1" s="1"/>
  <c r="I195" i="1"/>
  <c r="I192" i="1"/>
  <c r="J192" i="1" s="1"/>
  <c r="L192" i="1" s="1"/>
  <c r="I189" i="1"/>
  <c r="J189" i="1" s="1"/>
  <c r="L189" i="1" s="1"/>
  <c r="I966" i="1"/>
  <c r="I912" i="1"/>
  <c r="I858" i="1"/>
  <c r="I836" i="1"/>
  <c r="I818" i="1"/>
  <c r="I800" i="1"/>
  <c r="I782" i="1"/>
  <c r="I764" i="1"/>
  <c r="I746" i="1"/>
  <c r="I728" i="1"/>
  <c r="I710" i="1"/>
  <c r="I692" i="1"/>
  <c r="I674" i="1"/>
  <c r="I656" i="1"/>
  <c r="I638" i="1"/>
  <c r="I620" i="1"/>
  <c r="I602" i="1"/>
  <c r="I587" i="1"/>
  <c r="I572" i="1"/>
  <c r="I566" i="1"/>
  <c r="I560" i="1"/>
  <c r="I554" i="1"/>
  <c r="I548" i="1"/>
  <c r="I542" i="1"/>
  <c r="I533" i="1"/>
  <c r="I525" i="1"/>
  <c r="J525" i="1" s="1"/>
  <c r="L525" i="1" s="1"/>
  <c r="I520" i="1"/>
  <c r="J520" i="1" s="1"/>
  <c r="L520" i="1" s="1"/>
  <c r="I515" i="1"/>
  <c r="I507" i="1"/>
  <c r="I502" i="1"/>
  <c r="J502" i="1" s="1"/>
  <c r="L502" i="1" s="1"/>
  <c r="I497" i="1"/>
  <c r="I489" i="1"/>
  <c r="I484" i="1"/>
  <c r="J484" i="1" s="1"/>
  <c r="L484" i="1" s="1"/>
  <c r="I479" i="1"/>
  <c r="I471" i="1"/>
  <c r="J471" i="1" s="1"/>
  <c r="L471" i="1" s="1"/>
  <c r="I957" i="1"/>
  <c r="I903" i="1"/>
  <c r="I839" i="1"/>
  <c r="J839" i="1" s="1"/>
  <c r="L839" i="1" s="1"/>
  <c r="I821" i="1"/>
  <c r="I803" i="1"/>
  <c r="I785" i="1"/>
  <c r="I767" i="1"/>
  <c r="I749" i="1"/>
  <c r="I731" i="1"/>
  <c r="J731" i="1" s="1"/>
  <c r="L731" i="1" s="1"/>
  <c r="I713" i="1"/>
  <c r="I695" i="1"/>
  <c r="I677" i="1"/>
  <c r="I659" i="1"/>
  <c r="I641" i="1"/>
  <c r="I623" i="1"/>
  <c r="J623" i="1" s="1"/>
  <c r="L623" i="1" s="1"/>
  <c r="I605" i="1"/>
  <c r="I584" i="1"/>
  <c r="I570" i="1"/>
  <c r="J570" i="1" s="1"/>
  <c r="L570" i="1" s="1"/>
  <c r="I564" i="1"/>
  <c r="J564" i="1" s="1"/>
  <c r="L564" i="1" s="1"/>
  <c r="I558" i="1"/>
  <c r="J558" i="1" s="1"/>
  <c r="L558" i="1" s="1"/>
  <c r="I552" i="1"/>
  <c r="J552" i="1" s="1"/>
  <c r="L552" i="1" s="1"/>
  <c r="I546" i="1"/>
  <c r="J546" i="1" s="1"/>
  <c r="L546" i="1" s="1"/>
  <c r="I540" i="1"/>
  <c r="J540" i="1" s="1"/>
  <c r="L540" i="1" s="1"/>
  <c r="I536" i="1"/>
  <c r="I528" i="1"/>
  <c r="J528" i="1" s="1"/>
  <c r="L528" i="1" s="1"/>
  <c r="I523" i="1"/>
  <c r="J523" i="1" s="1"/>
  <c r="L523" i="1" s="1"/>
  <c r="I518" i="1"/>
  <c r="I510" i="1"/>
  <c r="J510" i="1" s="1"/>
  <c r="L510" i="1" s="1"/>
  <c r="I505" i="1"/>
  <c r="J505" i="1" s="1"/>
  <c r="L505" i="1" s="1"/>
  <c r="I500" i="1"/>
  <c r="I492" i="1"/>
  <c r="J492" i="1" s="1"/>
  <c r="L492" i="1" s="1"/>
  <c r="I487" i="1"/>
  <c r="J487" i="1" s="1"/>
  <c r="L487" i="1" s="1"/>
  <c r="I482" i="1"/>
  <c r="I474" i="1"/>
  <c r="J474" i="1" s="1"/>
  <c r="L474" i="1" s="1"/>
  <c r="I469" i="1"/>
  <c r="J469" i="1" s="1"/>
  <c r="L469" i="1" s="1"/>
  <c r="I466" i="1"/>
  <c r="J466" i="1" s="1"/>
  <c r="L466" i="1" s="1"/>
  <c r="I463" i="1"/>
  <c r="J463" i="1" s="1"/>
  <c r="L463" i="1" s="1"/>
  <c r="I460" i="1"/>
  <c r="J460" i="1" s="1"/>
  <c r="L460" i="1" s="1"/>
  <c r="I457" i="1"/>
  <c r="J457" i="1" s="1"/>
  <c r="L457" i="1" s="1"/>
  <c r="I454" i="1"/>
  <c r="J454" i="1" s="1"/>
  <c r="L454" i="1" s="1"/>
  <c r="I451" i="1"/>
  <c r="J451" i="1" s="1"/>
  <c r="L451" i="1" s="1"/>
  <c r="I448" i="1"/>
  <c r="J448" i="1" s="1"/>
  <c r="L448" i="1" s="1"/>
  <c r="I445" i="1"/>
  <c r="J445" i="1" s="1"/>
  <c r="L445" i="1" s="1"/>
  <c r="I442" i="1"/>
  <c r="J442" i="1" s="1"/>
  <c r="L442" i="1" s="1"/>
  <c r="I439" i="1"/>
  <c r="J439" i="1" s="1"/>
  <c r="L439" i="1" s="1"/>
  <c r="I436" i="1"/>
  <c r="J436" i="1" s="1"/>
  <c r="L436" i="1" s="1"/>
  <c r="I433" i="1"/>
  <c r="J433" i="1" s="1"/>
  <c r="L433" i="1" s="1"/>
  <c r="I430" i="1"/>
  <c r="J430" i="1" s="1"/>
  <c r="L430" i="1" s="1"/>
  <c r="I427" i="1"/>
  <c r="J427" i="1" s="1"/>
  <c r="L427" i="1" s="1"/>
  <c r="I424" i="1"/>
  <c r="J424" i="1" s="1"/>
  <c r="L424" i="1" s="1"/>
  <c r="I421" i="1"/>
  <c r="J421" i="1" s="1"/>
  <c r="L421" i="1" s="1"/>
  <c r="I418" i="1"/>
  <c r="J418" i="1" s="1"/>
  <c r="L418" i="1" s="1"/>
  <c r="I415" i="1"/>
  <c r="J415" i="1" s="1"/>
  <c r="L415" i="1" s="1"/>
  <c r="I412" i="1"/>
  <c r="J412" i="1" s="1"/>
  <c r="L412" i="1" s="1"/>
  <c r="I409" i="1"/>
  <c r="J409" i="1" s="1"/>
  <c r="L409" i="1" s="1"/>
  <c r="I406" i="1"/>
  <c r="J406" i="1" s="1"/>
  <c r="L406" i="1" s="1"/>
  <c r="I403" i="1"/>
  <c r="J403" i="1" s="1"/>
  <c r="L403" i="1" s="1"/>
  <c r="I400" i="1"/>
  <c r="J400" i="1" s="1"/>
  <c r="L400" i="1" s="1"/>
  <c r="I397" i="1"/>
  <c r="J397" i="1" s="1"/>
  <c r="L397" i="1" s="1"/>
  <c r="I394" i="1"/>
  <c r="J394" i="1" s="1"/>
  <c r="L394" i="1" s="1"/>
  <c r="I391" i="1"/>
  <c r="J391" i="1" s="1"/>
  <c r="L391" i="1" s="1"/>
  <c r="I388" i="1"/>
  <c r="J388" i="1" s="1"/>
  <c r="L388" i="1" s="1"/>
  <c r="I385" i="1"/>
  <c r="J385" i="1" s="1"/>
  <c r="L385" i="1" s="1"/>
  <c r="I382" i="1"/>
  <c r="J382" i="1" s="1"/>
  <c r="L382" i="1" s="1"/>
  <c r="I379" i="1"/>
  <c r="J379" i="1" s="1"/>
  <c r="L379" i="1" s="1"/>
  <c r="I376" i="1"/>
  <c r="J376" i="1" s="1"/>
  <c r="L376" i="1" s="1"/>
  <c r="I373" i="1"/>
  <c r="J373" i="1" s="1"/>
  <c r="L373" i="1" s="1"/>
  <c r="I370" i="1"/>
  <c r="J370" i="1" s="1"/>
  <c r="L370" i="1" s="1"/>
  <c r="I367" i="1"/>
  <c r="J367" i="1" s="1"/>
  <c r="L367" i="1" s="1"/>
  <c r="I364" i="1"/>
  <c r="J364" i="1" s="1"/>
  <c r="L364" i="1" s="1"/>
  <c r="I361" i="1"/>
  <c r="J361" i="1" s="1"/>
  <c r="L361" i="1" s="1"/>
  <c r="I358" i="1"/>
  <c r="J358" i="1" s="1"/>
  <c r="L358" i="1" s="1"/>
  <c r="I355" i="1"/>
  <c r="J355" i="1" s="1"/>
  <c r="L355" i="1" s="1"/>
  <c r="I352" i="1"/>
  <c r="J352" i="1" s="1"/>
  <c r="L352" i="1" s="1"/>
  <c r="I349" i="1"/>
  <c r="J349" i="1" s="1"/>
  <c r="L349" i="1" s="1"/>
  <c r="I346" i="1"/>
  <c r="J346" i="1" s="1"/>
  <c r="L346" i="1" s="1"/>
  <c r="I343" i="1"/>
  <c r="J343" i="1" s="1"/>
  <c r="L343" i="1" s="1"/>
  <c r="I340" i="1"/>
  <c r="J340" i="1" s="1"/>
  <c r="L340" i="1" s="1"/>
  <c r="I337" i="1"/>
  <c r="J337" i="1" s="1"/>
  <c r="L337" i="1" s="1"/>
  <c r="I334" i="1"/>
  <c r="J334" i="1" s="1"/>
  <c r="L334" i="1" s="1"/>
  <c r="I331" i="1"/>
  <c r="J331" i="1" s="1"/>
  <c r="L331" i="1" s="1"/>
  <c r="I328" i="1"/>
  <c r="J328" i="1" s="1"/>
  <c r="L328" i="1" s="1"/>
  <c r="I325" i="1"/>
  <c r="J325" i="1" s="1"/>
  <c r="L325" i="1" s="1"/>
  <c r="I322" i="1"/>
  <c r="J322" i="1" s="1"/>
  <c r="L322" i="1" s="1"/>
  <c r="I319" i="1"/>
  <c r="J319" i="1" s="1"/>
  <c r="L319" i="1" s="1"/>
  <c r="I316" i="1"/>
  <c r="J316" i="1" s="1"/>
  <c r="L316" i="1" s="1"/>
  <c r="I313" i="1"/>
  <c r="J313" i="1" s="1"/>
  <c r="L313" i="1" s="1"/>
  <c r="I310" i="1"/>
  <c r="J310" i="1" s="1"/>
  <c r="L310" i="1" s="1"/>
  <c r="I307" i="1"/>
  <c r="J307" i="1" s="1"/>
  <c r="L307" i="1" s="1"/>
  <c r="I304" i="1"/>
  <c r="J304" i="1" s="1"/>
  <c r="L304" i="1" s="1"/>
  <c r="I301" i="1"/>
  <c r="J301" i="1" s="1"/>
  <c r="L301" i="1" s="1"/>
  <c r="I298" i="1"/>
  <c r="J298" i="1" s="1"/>
  <c r="L298" i="1" s="1"/>
  <c r="I295" i="1"/>
  <c r="J295" i="1" s="1"/>
  <c r="L295" i="1" s="1"/>
  <c r="I292" i="1"/>
  <c r="J292" i="1" s="1"/>
  <c r="L292" i="1" s="1"/>
  <c r="I289" i="1"/>
  <c r="J289" i="1" s="1"/>
  <c r="L289" i="1" s="1"/>
  <c r="I286" i="1"/>
  <c r="J286" i="1" s="1"/>
  <c r="L286" i="1" s="1"/>
  <c r="I283" i="1"/>
  <c r="J283" i="1" s="1"/>
  <c r="L283" i="1" s="1"/>
  <c r="I280" i="1"/>
  <c r="J280" i="1" s="1"/>
  <c r="L280" i="1" s="1"/>
  <c r="I277" i="1"/>
  <c r="J277" i="1" s="1"/>
  <c r="L277" i="1" s="1"/>
  <c r="I274" i="1"/>
  <c r="J274" i="1" s="1"/>
  <c r="L274" i="1" s="1"/>
  <c r="I271" i="1"/>
  <c r="J271" i="1" s="1"/>
  <c r="L271" i="1" s="1"/>
  <c r="I268" i="1"/>
  <c r="J268" i="1" s="1"/>
  <c r="L268" i="1" s="1"/>
  <c r="I265" i="1"/>
  <c r="J265" i="1" s="1"/>
  <c r="L265" i="1" s="1"/>
  <c r="I262" i="1"/>
  <c r="J262" i="1" s="1"/>
  <c r="L262" i="1" s="1"/>
  <c r="I259" i="1"/>
  <c r="J259" i="1" s="1"/>
  <c r="L259" i="1" s="1"/>
  <c r="I256" i="1"/>
  <c r="J256" i="1" s="1"/>
  <c r="L256" i="1" s="1"/>
  <c r="I253" i="1"/>
  <c r="J253" i="1" s="1"/>
  <c r="L253" i="1" s="1"/>
  <c r="I250" i="1"/>
  <c r="J250" i="1" s="1"/>
  <c r="L250" i="1" s="1"/>
  <c r="I247" i="1"/>
  <c r="J247" i="1" s="1"/>
  <c r="L247" i="1" s="1"/>
  <c r="I244" i="1"/>
  <c r="J244" i="1" s="1"/>
  <c r="L244" i="1" s="1"/>
  <c r="I241" i="1"/>
  <c r="J241" i="1" s="1"/>
  <c r="L241" i="1" s="1"/>
  <c r="I238" i="1"/>
  <c r="J238" i="1" s="1"/>
  <c r="L238" i="1" s="1"/>
  <c r="I235" i="1"/>
  <c r="J235" i="1" s="1"/>
  <c r="L235" i="1" s="1"/>
  <c r="I232" i="1"/>
  <c r="J232" i="1" s="1"/>
  <c r="L232" i="1" s="1"/>
  <c r="I229" i="1"/>
  <c r="J229" i="1" s="1"/>
  <c r="L229" i="1" s="1"/>
  <c r="I226" i="1"/>
  <c r="J226" i="1" s="1"/>
  <c r="L226" i="1" s="1"/>
  <c r="I223" i="1"/>
  <c r="J223" i="1" s="1"/>
  <c r="L223" i="1" s="1"/>
  <c r="I220" i="1"/>
  <c r="J220" i="1" s="1"/>
  <c r="L220" i="1" s="1"/>
  <c r="I217" i="1"/>
  <c r="J217" i="1" s="1"/>
  <c r="L217" i="1" s="1"/>
  <c r="I214" i="1"/>
  <c r="J214" i="1" s="1"/>
  <c r="L214" i="1" s="1"/>
  <c r="I211" i="1"/>
  <c r="J211" i="1" s="1"/>
  <c r="L211" i="1" s="1"/>
  <c r="I208" i="1"/>
  <c r="J208" i="1" s="1"/>
  <c r="L208" i="1" s="1"/>
  <c r="I205" i="1"/>
  <c r="J205" i="1" s="1"/>
  <c r="L205" i="1" s="1"/>
  <c r="I202" i="1"/>
  <c r="J202" i="1" s="1"/>
  <c r="L202" i="1" s="1"/>
  <c r="I199" i="1"/>
  <c r="J199" i="1" s="1"/>
  <c r="L199" i="1" s="1"/>
  <c r="I196" i="1"/>
  <c r="J196" i="1" s="1"/>
  <c r="L196" i="1" s="1"/>
  <c r="I193" i="1"/>
  <c r="J193" i="1" s="1"/>
  <c r="L193" i="1" s="1"/>
  <c r="I190" i="1"/>
  <c r="J190" i="1" s="1"/>
  <c r="L190" i="1" s="1"/>
  <c r="I187" i="1"/>
  <c r="J187" i="1" s="1"/>
  <c r="L187" i="1" s="1"/>
  <c r="I184" i="1"/>
  <c r="J184" i="1" s="1"/>
  <c r="L184" i="1" s="1"/>
  <c r="I181" i="1"/>
  <c r="J181" i="1" s="1"/>
  <c r="L181" i="1" s="1"/>
  <c r="I178" i="1"/>
  <c r="J178" i="1" s="1"/>
  <c r="L178" i="1" s="1"/>
  <c r="I175" i="1"/>
  <c r="J175" i="1" s="1"/>
  <c r="L175" i="1" s="1"/>
  <c r="I172" i="1"/>
  <c r="J172" i="1" s="1"/>
  <c r="L172" i="1" s="1"/>
  <c r="I169" i="1"/>
  <c r="J169" i="1" s="1"/>
  <c r="L169" i="1" s="1"/>
  <c r="I166" i="1"/>
  <c r="J166" i="1" s="1"/>
  <c r="L166" i="1" s="1"/>
  <c r="I163" i="1"/>
  <c r="J163" i="1" s="1"/>
  <c r="L163" i="1" s="1"/>
  <c r="I948" i="1"/>
  <c r="I894" i="1"/>
  <c r="I842" i="1"/>
  <c r="I824" i="1"/>
  <c r="J824" i="1" s="1"/>
  <c r="L824" i="1" s="1"/>
  <c r="I806" i="1"/>
  <c r="I788" i="1"/>
  <c r="J788" i="1" s="1"/>
  <c r="L788" i="1" s="1"/>
  <c r="I770" i="1"/>
  <c r="I752" i="1"/>
  <c r="I734" i="1"/>
  <c r="I716" i="1"/>
  <c r="J716" i="1" s="1"/>
  <c r="L716" i="1" s="1"/>
  <c r="I698" i="1"/>
  <c r="I680" i="1"/>
  <c r="I662" i="1"/>
  <c r="I644" i="1"/>
  <c r="J644" i="1" s="1"/>
  <c r="L644" i="1" s="1"/>
  <c r="I626" i="1"/>
  <c r="I608" i="1"/>
  <c r="J608" i="1" s="1"/>
  <c r="L608" i="1" s="1"/>
  <c r="I581" i="1"/>
  <c r="I531" i="1"/>
  <c r="J531" i="1" s="1"/>
  <c r="L531" i="1" s="1"/>
  <c r="I526" i="1"/>
  <c r="J526" i="1" s="1"/>
  <c r="L526" i="1" s="1"/>
  <c r="I521" i="1"/>
  <c r="I513" i="1"/>
  <c r="J513" i="1" s="1"/>
  <c r="L513" i="1" s="1"/>
  <c r="I508" i="1"/>
  <c r="J508" i="1" s="1"/>
  <c r="L508" i="1" s="1"/>
  <c r="I503" i="1"/>
  <c r="I495" i="1"/>
  <c r="I490" i="1"/>
  <c r="J490" i="1" s="1"/>
  <c r="L490" i="1" s="1"/>
  <c r="I485" i="1"/>
  <c r="I477" i="1"/>
  <c r="I472" i="1"/>
  <c r="J472" i="1" s="1"/>
  <c r="L472" i="1" s="1"/>
  <c r="I2271" i="1"/>
  <c r="I1942" i="1"/>
  <c r="J1942" i="1" s="1"/>
  <c r="L1942" i="1" s="1"/>
  <c r="I1243" i="1"/>
  <c r="I939" i="1"/>
  <c r="I885" i="1"/>
  <c r="I845" i="1"/>
  <c r="J845" i="1" s="1"/>
  <c r="L845" i="1" s="1"/>
  <c r="I827" i="1"/>
  <c r="I809" i="1"/>
  <c r="I791" i="1"/>
  <c r="I773" i="1"/>
  <c r="I755" i="1"/>
  <c r="I737" i="1"/>
  <c r="J737" i="1" s="1"/>
  <c r="L737" i="1" s="1"/>
  <c r="I719" i="1"/>
  <c r="I701" i="1"/>
  <c r="J701" i="1" s="1"/>
  <c r="L701" i="1" s="1"/>
  <c r="I683" i="1"/>
  <c r="I665" i="1"/>
  <c r="I563" i="1"/>
  <c r="I551" i="1"/>
  <c r="I539" i="1"/>
  <c r="I506" i="1"/>
  <c r="I498" i="1"/>
  <c r="I458" i="1"/>
  <c r="I647" i="1"/>
  <c r="I493" i="1"/>
  <c r="J493" i="1" s="1"/>
  <c r="L493" i="1" s="1"/>
  <c r="I461" i="1"/>
  <c r="J461" i="1" s="1"/>
  <c r="L461" i="1" s="1"/>
  <c r="I443" i="1"/>
  <c r="J443" i="1" s="1"/>
  <c r="L443" i="1" s="1"/>
  <c r="I425" i="1"/>
  <c r="I407" i="1"/>
  <c r="J407" i="1" s="1"/>
  <c r="L407" i="1" s="1"/>
  <c r="I389" i="1"/>
  <c r="I371" i="1"/>
  <c r="J371" i="1" s="1"/>
  <c r="L371" i="1" s="1"/>
  <c r="I353" i="1"/>
  <c r="I335" i="1"/>
  <c r="I317" i="1"/>
  <c r="I299" i="1"/>
  <c r="J299" i="1" s="1"/>
  <c r="L299" i="1" s="1"/>
  <c r="I281" i="1"/>
  <c r="I263" i="1"/>
  <c r="J263" i="1" s="1"/>
  <c r="L263" i="1" s="1"/>
  <c r="I245" i="1"/>
  <c r="I227" i="1"/>
  <c r="J227" i="1" s="1"/>
  <c r="L227" i="1" s="1"/>
  <c r="I209" i="1"/>
  <c r="I200" i="1"/>
  <c r="J200" i="1" s="1"/>
  <c r="L200" i="1" s="1"/>
  <c r="I160" i="1"/>
  <c r="J160" i="1" s="1"/>
  <c r="L160" i="1" s="1"/>
  <c r="I155" i="1"/>
  <c r="I147" i="1"/>
  <c r="J147" i="1" s="1"/>
  <c r="L147" i="1" s="1"/>
  <c r="I142" i="1"/>
  <c r="J142" i="1" s="1"/>
  <c r="L142" i="1" s="1"/>
  <c r="I137" i="1"/>
  <c r="I129" i="1"/>
  <c r="J129" i="1" s="1"/>
  <c r="L129" i="1" s="1"/>
  <c r="I124" i="1"/>
  <c r="J124" i="1" s="1"/>
  <c r="L124" i="1" s="1"/>
  <c r="I119" i="1"/>
  <c r="J119" i="1" s="1"/>
  <c r="L119" i="1" s="1"/>
  <c r="I111" i="1"/>
  <c r="J111" i="1" s="1"/>
  <c r="L111" i="1" s="1"/>
  <c r="I106" i="1"/>
  <c r="J106" i="1" s="1"/>
  <c r="L106" i="1" s="1"/>
  <c r="I101" i="1"/>
  <c r="I93" i="1"/>
  <c r="J93" i="1" s="1"/>
  <c r="L93" i="1" s="1"/>
  <c r="I88" i="1"/>
  <c r="J88" i="1" s="1"/>
  <c r="L88" i="1" s="1"/>
  <c r="I83" i="1"/>
  <c r="J83" i="1" s="1"/>
  <c r="L83" i="1" s="1"/>
  <c r="I75" i="1"/>
  <c r="J75" i="1" s="1"/>
  <c r="L75" i="1" s="1"/>
  <c r="I70" i="1"/>
  <c r="J70" i="1" s="1"/>
  <c r="L70" i="1" s="1"/>
  <c r="I67" i="1"/>
  <c r="J67" i="1" s="1"/>
  <c r="L67" i="1" s="1"/>
  <c r="I64" i="1"/>
  <c r="J64" i="1" s="1"/>
  <c r="L64" i="1" s="1"/>
  <c r="I61" i="1"/>
  <c r="J61" i="1" s="1"/>
  <c r="L61" i="1" s="1"/>
  <c r="I58" i="1"/>
  <c r="J58" i="1" s="1"/>
  <c r="L58" i="1" s="1"/>
  <c r="I55" i="1"/>
  <c r="J55" i="1" s="1"/>
  <c r="L55" i="1" s="1"/>
  <c r="I52" i="1"/>
  <c r="J52" i="1" s="1"/>
  <c r="L52" i="1" s="1"/>
  <c r="I49" i="1"/>
  <c r="J49" i="1" s="1"/>
  <c r="L49" i="1" s="1"/>
  <c r="I46" i="1"/>
  <c r="J46" i="1" s="1"/>
  <c r="L46" i="1" s="1"/>
  <c r="I43" i="1"/>
  <c r="J43" i="1" s="1"/>
  <c r="L43" i="1" s="1"/>
  <c r="I40" i="1"/>
  <c r="J40" i="1" s="1"/>
  <c r="L40" i="1" s="1"/>
  <c r="I37" i="1"/>
  <c r="J37" i="1" s="1"/>
  <c r="L37" i="1" s="1"/>
  <c r="I34" i="1"/>
  <c r="J34" i="1" s="1"/>
  <c r="L34" i="1" s="1"/>
  <c r="I31" i="1"/>
  <c r="J31" i="1" s="1"/>
  <c r="L31" i="1" s="1"/>
  <c r="I28" i="1"/>
  <c r="J28" i="1" s="1"/>
  <c r="L28" i="1" s="1"/>
  <c r="I25" i="1"/>
  <c r="J25" i="1" s="1"/>
  <c r="L25" i="1" s="1"/>
  <c r="I611" i="1"/>
  <c r="I511" i="1"/>
  <c r="J511" i="1" s="1"/>
  <c r="L511" i="1" s="1"/>
  <c r="I455" i="1"/>
  <c r="J455" i="1" s="1"/>
  <c r="L455" i="1" s="1"/>
  <c r="I437" i="1"/>
  <c r="I419" i="1"/>
  <c r="J419" i="1" s="1"/>
  <c r="L419" i="1" s="1"/>
  <c r="I401" i="1"/>
  <c r="J401" i="1" s="1"/>
  <c r="L401" i="1" s="1"/>
  <c r="I383" i="1"/>
  <c r="J383" i="1" s="1"/>
  <c r="L383" i="1" s="1"/>
  <c r="I365" i="1"/>
  <c r="I347" i="1"/>
  <c r="J347" i="1" s="1"/>
  <c r="L347" i="1" s="1"/>
  <c r="I329" i="1"/>
  <c r="I311" i="1"/>
  <c r="J311" i="1" s="1"/>
  <c r="L311" i="1" s="1"/>
  <c r="I293" i="1"/>
  <c r="J293" i="1" s="1"/>
  <c r="L293" i="1" s="1"/>
  <c r="I275" i="1"/>
  <c r="J275" i="1" s="1"/>
  <c r="L275" i="1" s="1"/>
  <c r="I257" i="1"/>
  <c r="J257" i="1" s="1"/>
  <c r="L257" i="1" s="1"/>
  <c r="I239" i="1"/>
  <c r="J239" i="1" s="1"/>
  <c r="L239" i="1" s="1"/>
  <c r="I221" i="1"/>
  <c r="I188" i="1"/>
  <c r="I182" i="1"/>
  <c r="I176" i="1"/>
  <c r="J176" i="1" s="1"/>
  <c r="L176" i="1" s="1"/>
  <c r="I170" i="1"/>
  <c r="J170" i="1" s="1"/>
  <c r="L170" i="1" s="1"/>
  <c r="I164" i="1"/>
  <c r="I159" i="1"/>
  <c r="J159" i="1" s="1"/>
  <c r="L159" i="1" s="1"/>
  <c r="I154" i="1"/>
  <c r="J154" i="1" s="1"/>
  <c r="L154" i="1" s="1"/>
  <c r="I149" i="1"/>
  <c r="I141" i="1"/>
  <c r="J141" i="1" s="1"/>
  <c r="L141" i="1" s="1"/>
  <c r="I136" i="1"/>
  <c r="J136" i="1" s="1"/>
  <c r="L136" i="1" s="1"/>
  <c r="I131" i="1"/>
  <c r="J131" i="1" s="1"/>
  <c r="L131" i="1" s="1"/>
  <c r="I123" i="1"/>
  <c r="J123" i="1" s="1"/>
  <c r="L123" i="1" s="1"/>
  <c r="I118" i="1"/>
  <c r="J118" i="1" s="1"/>
  <c r="L118" i="1" s="1"/>
  <c r="I113" i="1"/>
  <c r="J113" i="1" s="1"/>
  <c r="L113" i="1" s="1"/>
  <c r="I105" i="1"/>
  <c r="J105" i="1" s="1"/>
  <c r="L105" i="1" s="1"/>
  <c r="I100" i="1"/>
  <c r="J100" i="1" s="1"/>
  <c r="L100" i="1" s="1"/>
  <c r="I95" i="1"/>
  <c r="I87" i="1"/>
  <c r="J87" i="1" s="1"/>
  <c r="L87" i="1" s="1"/>
  <c r="I82" i="1"/>
  <c r="J82" i="1" s="1"/>
  <c r="L82" i="1" s="1"/>
  <c r="I77" i="1"/>
  <c r="J77" i="1" s="1"/>
  <c r="L77" i="1" s="1"/>
  <c r="I69" i="1"/>
  <c r="J69" i="1" s="1"/>
  <c r="L69" i="1" s="1"/>
  <c r="I66" i="1"/>
  <c r="J66" i="1" s="1"/>
  <c r="L66" i="1" s="1"/>
  <c r="I63" i="1"/>
  <c r="J63" i="1" s="1"/>
  <c r="L63" i="1" s="1"/>
  <c r="I60" i="1"/>
  <c r="J60" i="1" s="1"/>
  <c r="L60" i="1" s="1"/>
  <c r="I57" i="1"/>
  <c r="J57" i="1" s="1"/>
  <c r="L57" i="1" s="1"/>
  <c r="I54" i="1"/>
  <c r="J54" i="1" s="1"/>
  <c r="L54" i="1" s="1"/>
  <c r="I51" i="1"/>
  <c r="J51" i="1" s="1"/>
  <c r="L51" i="1" s="1"/>
  <c r="I48" i="1"/>
  <c r="J48" i="1" s="1"/>
  <c r="L48" i="1" s="1"/>
  <c r="I45" i="1"/>
  <c r="J45" i="1" s="1"/>
  <c r="L45" i="1" s="1"/>
  <c r="I42" i="1"/>
  <c r="J42" i="1" s="1"/>
  <c r="L42" i="1" s="1"/>
  <c r="I39" i="1"/>
  <c r="J39" i="1" s="1"/>
  <c r="L39" i="1" s="1"/>
  <c r="I36" i="1"/>
  <c r="J36" i="1" s="1"/>
  <c r="L36" i="1" s="1"/>
  <c r="I33" i="1"/>
  <c r="J33" i="1" s="1"/>
  <c r="L33" i="1" s="1"/>
  <c r="I30" i="1"/>
  <c r="J30" i="1" s="1"/>
  <c r="L30" i="1" s="1"/>
  <c r="I27" i="1"/>
  <c r="J27" i="1" s="1"/>
  <c r="L27" i="1" s="1"/>
  <c r="I24" i="1"/>
  <c r="J24" i="1" s="1"/>
  <c r="L24" i="1" s="1"/>
  <c r="J7" i="1"/>
  <c r="L7" i="1" s="1"/>
  <c r="I29" i="1"/>
  <c r="J29" i="1" s="1"/>
  <c r="L29" i="1" s="1"/>
  <c r="I38" i="1"/>
  <c r="J38" i="1" s="1"/>
  <c r="L38" i="1" s="1"/>
  <c r="I47" i="1"/>
  <c r="J47" i="1" s="1"/>
  <c r="L47" i="1" s="1"/>
  <c r="I56" i="1"/>
  <c r="J56" i="1" s="1"/>
  <c r="L56" i="1" s="1"/>
  <c r="I65" i="1"/>
  <c r="J65" i="1" s="1"/>
  <c r="L65" i="1" s="1"/>
  <c r="I76" i="1"/>
  <c r="J76" i="1" s="1"/>
  <c r="L76" i="1" s="1"/>
  <c r="I80" i="1"/>
  <c r="I89" i="1"/>
  <c r="J89" i="1" s="1"/>
  <c r="L89" i="1" s="1"/>
  <c r="I91" i="1"/>
  <c r="J91" i="1" s="1"/>
  <c r="L91" i="1" s="1"/>
  <c r="I102" i="1"/>
  <c r="J102" i="1" s="1"/>
  <c r="L102" i="1" s="1"/>
  <c r="I115" i="1"/>
  <c r="J115" i="1" s="1"/>
  <c r="L115" i="1" s="1"/>
  <c r="I117" i="1"/>
  <c r="J117" i="1" s="1"/>
  <c r="L117" i="1" s="1"/>
  <c r="I121" i="1"/>
  <c r="J121" i="1" s="1"/>
  <c r="L121" i="1" s="1"/>
  <c r="I130" i="1"/>
  <c r="J130" i="1" s="1"/>
  <c r="L130" i="1" s="1"/>
  <c r="I134" i="1"/>
  <c r="J134" i="1" s="1"/>
  <c r="L134" i="1" s="1"/>
  <c r="I143" i="1"/>
  <c r="I145" i="1"/>
  <c r="J145" i="1" s="1"/>
  <c r="L145" i="1" s="1"/>
  <c r="I156" i="1"/>
  <c r="J156" i="1" s="1"/>
  <c r="L156" i="1" s="1"/>
  <c r="I168" i="1"/>
  <c r="J168" i="1" s="1"/>
  <c r="L168" i="1" s="1"/>
  <c r="I171" i="1"/>
  <c r="J171" i="1" s="1"/>
  <c r="L171" i="1" s="1"/>
  <c r="I179" i="1"/>
  <c r="J179" i="1" s="1"/>
  <c r="L179" i="1" s="1"/>
  <c r="J182" i="1"/>
  <c r="L182" i="1" s="1"/>
  <c r="I203" i="1"/>
  <c r="J203" i="1" s="1"/>
  <c r="L203" i="1" s="1"/>
  <c r="I206" i="1"/>
  <c r="J240" i="1"/>
  <c r="L240" i="1" s="1"/>
  <c r="I248" i="1"/>
  <c r="J248" i="1" s="1"/>
  <c r="L248" i="1" s="1"/>
  <c r="J252" i="1"/>
  <c r="L252" i="1" s="1"/>
  <c r="I260" i="1"/>
  <c r="J273" i="1"/>
  <c r="L273" i="1" s="1"/>
  <c r="J281" i="1"/>
  <c r="L281" i="1" s="1"/>
  <c r="J294" i="1"/>
  <c r="L294" i="1" s="1"/>
  <c r="I302" i="1"/>
  <c r="J302" i="1" s="1"/>
  <c r="L302" i="1" s="1"/>
  <c r="J306" i="1"/>
  <c r="L306" i="1" s="1"/>
  <c r="I314" i="1"/>
  <c r="J335" i="1"/>
  <c r="L335" i="1" s="1"/>
  <c r="J348" i="1"/>
  <c r="L348" i="1" s="1"/>
  <c r="I356" i="1"/>
  <c r="J356" i="1" s="1"/>
  <c r="L356" i="1" s="1"/>
  <c r="J360" i="1"/>
  <c r="L360" i="1" s="1"/>
  <c r="I368" i="1"/>
  <c r="J381" i="1"/>
  <c r="L381" i="1" s="1"/>
  <c r="J389" i="1"/>
  <c r="L389" i="1" s="1"/>
  <c r="J402" i="1"/>
  <c r="L402" i="1" s="1"/>
  <c r="I410" i="1"/>
  <c r="J410" i="1" s="1"/>
  <c r="L410" i="1" s="1"/>
  <c r="J414" i="1"/>
  <c r="L414" i="1" s="1"/>
  <c r="I422" i="1"/>
  <c r="J431" i="1"/>
  <c r="L431" i="1" s="1"/>
  <c r="J435" i="1"/>
  <c r="L435" i="1" s="1"/>
  <c r="J456" i="1"/>
  <c r="L456" i="1" s="1"/>
  <c r="J504" i="1"/>
  <c r="L504" i="1" s="1"/>
  <c r="I557" i="1"/>
  <c r="J557" i="1" s="1"/>
  <c r="L557" i="1" s="1"/>
  <c r="I272" i="1"/>
  <c r="J272" i="1" s="1"/>
  <c r="L272" i="1" s="1"/>
  <c r="I21" i="1"/>
  <c r="J21" i="1" s="1"/>
  <c r="L21" i="1" s="1"/>
  <c r="I72" i="1"/>
  <c r="J72" i="1" s="1"/>
  <c r="L72" i="1" s="1"/>
  <c r="I74" i="1"/>
  <c r="I96" i="1"/>
  <c r="J96" i="1" s="1"/>
  <c r="L96" i="1" s="1"/>
  <c r="I104" i="1"/>
  <c r="J104" i="1" s="1"/>
  <c r="L104" i="1" s="1"/>
  <c r="I126" i="1"/>
  <c r="J126" i="1" s="1"/>
  <c r="L126" i="1" s="1"/>
  <c r="I128" i="1"/>
  <c r="J137" i="1"/>
  <c r="L137" i="1" s="1"/>
  <c r="I150" i="1"/>
  <c r="J150" i="1" s="1"/>
  <c r="L150" i="1" s="1"/>
  <c r="I158" i="1"/>
  <c r="J158" i="1" s="1"/>
  <c r="L158" i="1" s="1"/>
  <c r="I174" i="1"/>
  <c r="J174" i="1" s="1"/>
  <c r="L174" i="1" s="1"/>
  <c r="I177" i="1"/>
  <c r="J177" i="1" s="1"/>
  <c r="L177" i="1" s="1"/>
  <c r="I185" i="1"/>
  <c r="J185" i="1" s="1"/>
  <c r="L185" i="1" s="1"/>
  <c r="J188" i="1"/>
  <c r="L188" i="1" s="1"/>
  <c r="I194" i="1"/>
  <c r="J194" i="1" s="1"/>
  <c r="L194" i="1" s="1"/>
  <c r="I197" i="1"/>
  <c r="J197" i="1" s="1"/>
  <c r="L197" i="1" s="1"/>
  <c r="J201" i="1"/>
  <c r="L201" i="1" s="1"/>
  <c r="I215" i="1"/>
  <c r="J215" i="1" s="1"/>
  <c r="L215" i="1" s="1"/>
  <c r="J228" i="1"/>
  <c r="L228" i="1" s="1"/>
  <c r="I236" i="1"/>
  <c r="I269" i="1"/>
  <c r="J269" i="1" s="1"/>
  <c r="L269" i="1" s="1"/>
  <c r="J282" i="1"/>
  <c r="L282" i="1" s="1"/>
  <c r="I290" i="1"/>
  <c r="I323" i="1"/>
  <c r="J323" i="1" s="1"/>
  <c r="L323" i="1" s="1"/>
  <c r="J336" i="1"/>
  <c r="L336" i="1" s="1"/>
  <c r="I344" i="1"/>
  <c r="J365" i="1"/>
  <c r="L365" i="1" s="1"/>
  <c r="I377" i="1"/>
  <c r="J377" i="1" s="1"/>
  <c r="L377" i="1" s="1"/>
  <c r="J390" i="1"/>
  <c r="L390" i="1" s="1"/>
  <c r="I398" i="1"/>
  <c r="I431" i="1"/>
  <c r="J444" i="1"/>
  <c r="L444" i="1" s="1"/>
  <c r="I452" i="1"/>
  <c r="J452" i="1" s="1"/>
  <c r="L452" i="1" s="1"/>
  <c r="I470" i="1"/>
  <c r="I475" i="1"/>
  <c r="J475" i="1" s="1"/>
  <c r="L475" i="1" s="1"/>
  <c r="I480" i="1"/>
  <c r="J480" i="1" s="1"/>
  <c r="L480" i="1" s="1"/>
  <c r="I524" i="1"/>
  <c r="J524" i="1" s="1"/>
  <c r="L524" i="1" s="1"/>
  <c r="I529" i="1"/>
  <c r="J529" i="1" s="1"/>
  <c r="L529" i="1" s="1"/>
  <c r="I534" i="1"/>
  <c r="J534" i="1" s="1"/>
  <c r="L534" i="1" s="1"/>
  <c r="J588" i="1"/>
  <c r="L588" i="1" s="1"/>
  <c r="J662" i="1"/>
  <c r="L662" i="1" s="1"/>
  <c r="I86" i="1"/>
  <c r="I110" i="1"/>
  <c r="J110" i="1" s="1"/>
  <c r="L110" i="1" s="1"/>
  <c r="I162" i="1"/>
  <c r="J162" i="1" s="1"/>
  <c r="L162" i="1" s="1"/>
  <c r="I173" i="1"/>
  <c r="I9" i="1"/>
  <c r="J9" i="1" s="1"/>
  <c r="L9" i="1" s="1"/>
  <c r="I50" i="1"/>
  <c r="J50" i="1" s="1"/>
  <c r="L50" i="1" s="1"/>
  <c r="I59" i="1"/>
  <c r="J59" i="1" s="1"/>
  <c r="L59" i="1" s="1"/>
  <c r="I68" i="1"/>
  <c r="J68" i="1" s="1"/>
  <c r="L68" i="1" s="1"/>
  <c r="I85" i="1"/>
  <c r="J85" i="1" s="1"/>
  <c r="L85" i="1" s="1"/>
  <c r="I94" i="1"/>
  <c r="J94" i="1" s="1"/>
  <c r="L94" i="1" s="1"/>
  <c r="I98" i="1"/>
  <c r="I107" i="1"/>
  <c r="J107" i="1" s="1"/>
  <c r="L107" i="1" s="1"/>
  <c r="I120" i="1"/>
  <c r="J120" i="1" s="1"/>
  <c r="L120" i="1" s="1"/>
  <c r="I133" i="1"/>
  <c r="J133" i="1" s="1"/>
  <c r="L133" i="1" s="1"/>
  <c r="I191" i="1"/>
  <c r="J191" i="1" s="1"/>
  <c r="L191" i="1" s="1"/>
  <c r="J216" i="1"/>
  <c r="L216" i="1" s="1"/>
  <c r="I266" i="1"/>
  <c r="J266" i="1" s="1"/>
  <c r="L266" i="1" s="1"/>
  <c r="I278" i="1"/>
  <c r="J291" i="1"/>
  <c r="L291" i="1" s="1"/>
  <c r="J312" i="1"/>
  <c r="L312" i="1" s="1"/>
  <c r="J324" i="1"/>
  <c r="L324" i="1" s="1"/>
  <c r="I332" i="1"/>
  <c r="J332" i="1" s="1"/>
  <c r="L332" i="1" s="1"/>
  <c r="J345" i="1"/>
  <c r="L345" i="1" s="1"/>
  <c r="J353" i="1"/>
  <c r="L353" i="1" s="1"/>
  <c r="J366" i="1"/>
  <c r="L366" i="1" s="1"/>
  <c r="I374" i="1"/>
  <c r="J374" i="1" s="1"/>
  <c r="L374" i="1" s="1"/>
  <c r="J378" i="1"/>
  <c r="L378" i="1" s="1"/>
  <c r="I386" i="1"/>
  <c r="J386" i="1" s="1"/>
  <c r="L386" i="1" s="1"/>
  <c r="J399" i="1"/>
  <c r="L399" i="1" s="1"/>
  <c r="J420" i="1"/>
  <c r="L420" i="1" s="1"/>
  <c r="I428" i="1"/>
  <c r="J428" i="1" s="1"/>
  <c r="L428" i="1" s="1"/>
  <c r="J432" i="1"/>
  <c r="L432" i="1" s="1"/>
  <c r="I440" i="1"/>
  <c r="J440" i="1" s="1"/>
  <c r="L440" i="1" s="1"/>
  <c r="J453" i="1"/>
  <c r="L453" i="1" s="1"/>
  <c r="I578" i="1"/>
  <c r="J651" i="1"/>
  <c r="L651" i="1" s="1"/>
  <c r="J143" i="1"/>
  <c r="L143" i="1" s="1"/>
  <c r="I305" i="1"/>
  <c r="I6" i="1"/>
  <c r="J6" i="1" s="1"/>
  <c r="L6" i="1" s="1"/>
  <c r="I12" i="1"/>
  <c r="J12" i="1" s="1"/>
  <c r="L12" i="1" s="1"/>
  <c r="I15" i="1"/>
  <c r="J15" i="1" s="1"/>
  <c r="L15" i="1" s="1"/>
  <c r="I18" i="1"/>
  <c r="J18" i="1" s="1"/>
  <c r="L18" i="1" s="1"/>
  <c r="I23" i="1"/>
  <c r="J23" i="1" s="1"/>
  <c r="L23" i="1" s="1"/>
  <c r="I32" i="1"/>
  <c r="J32" i="1" s="1"/>
  <c r="L32" i="1" s="1"/>
  <c r="I41" i="1"/>
  <c r="J41" i="1" s="1"/>
  <c r="L41" i="1" s="1"/>
  <c r="I79" i="1"/>
  <c r="J79" i="1" s="1"/>
  <c r="L79" i="1" s="1"/>
  <c r="I81" i="1"/>
  <c r="J81" i="1" s="1"/>
  <c r="L81" i="1" s="1"/>
  <c r="I109" i="1"/>
  <c r="J109" i="1" s="1"/>
  <c r="L109" i="1" s="1"/>
  <c r="I135" i="1"/>
  <c r="J135" i="1" s="1"/>
  <c r="L135" i="1" s="1"/>
  <c r="I139" i="1"/>
  <c r="J139" i="1" s="1"/>
  <c r="L139" i="1" s="1"/>
  <c r="I148" i="1"/>
  <c r="J148" i="1" s="1"/>
  <c r="L148" i="1" s="1"/>
  <c r="I152" i="1"/>
  <c r="J152" i="1" s="1"/>
  <c r="L152" i="1" s="1"/>
  <c r="I161" i="1"/>
  <c r="J161" i="1" s="1"/>
  <c r="L161" i="1" s="1"/>
  <c r="I180" i="1"/>
  <c r="J180" i="1" s="1"/>
  <c r="L180" i="1" s="1"/>
  <c r="I183" i="1"/>
  <c r="J183" i="1" s="1"/>
  <c r="L183" i="1" s="1"/>
  <c r="J195" i="1"/>
  <c r="L195" i="1" s="1"/>
  <c r="I212" i="1"/>
  <c r="J212" i="1" s="1"/>
  <c r="L212" i="1" s="1"/>
  <c r="I224" i="1"/>
  <c r="J224" i="1" s="1"/>
  <c r="L224" i="1" s="1"/>
  <c r="J245" i="1"/>
  <c r="L245" i="1" s="1"/>
  <c r="J258" i="1"/>
  <c r="L258" i="1" s="1"/>
  <c r="J270" i="1"/>
  <c r="L270" i="1" s="1"/>
  <c r="I320" i="1"/>
  <c r="J320" i="1" s="1"/>
  <c r="L320" i="1" s="1"/>
  <c r="I8" i="1"/>
  <c r="J8" i="1" s="1"/>
  <c r="L8" i="1" s="1"/>
  <c r="I11" i="1"/>
  <c r="J11" i="1" s="1"/>
  <c r="L11" i="1" s="1"/>
  <c r="I14" i="1"/>
  <c r="J14" i="1" s="1"/>
  <c r="L14" i="1" s="1"/>
  <c r="I17" i="1"/>
  <c r="J17" i="1" s="1"/>
  <c r="L17" i="1" s="1"/>
  <c r="I20" i="1"/>
  <c r="J20" i="1" s="1"/>
  <c r="L20" i="1" s="1"/>
  <c r="I90" i="1"/>
  <c r="J90" i="1" s="1"/>
  <c r="L90" i="1" s="1"/>
  <c r="I92" i="1"/>
  <c r="J101" i="1"/>
  <c r="L101" i="1" s="1"/>
  <c r="I114" i="1"/>
  <c r="J114" i="1" s="1"/>
  <c r="L114" i="1" s="1"/>
  <c r="I122" i="1"/>
  <c r="J122" i="1" s="1"/>
  <c r="L122" i="1" s="1"/>
  <c r="I144" i="1"/>
  <c r="J144" i="1" s="1"/>
  <c r="L144" i="1" s="1"/>
  <c r="I146" i="1"/>
  <c r="J146" i="1" s="1"/>
  <c r="L146" i="1" s="1"/>
  <c r="J155" i="1"/>
  <c r="L155" i="1" s="1"/>
  <c r="J164" i="1"/>
  <c r="L164" i="1" s="1"/>
  <c r="I186" i="1"/>
  <c r="J186" i="1" s="1"/>
  <c r="L186" i="1" s="1"/>
  <c r="J221" i="1"/>
  <c r="L221" i="1" s="1"/>
  <c r="I233" i="1"/>
  <c r="J233" i="1" s="1"/>
  <c r="L233" i="1" s="1"/>
  <c r="J246" i="1"/>
  <c r="L246" i="1" s="1"/>
  <c r="I254" i="1"/>
  <c r="I287" i="1"/>
  <c r="J287" i="1" s="1"/>
  <c r="L287" i="1" s="1"/>
  <c r="J300" i="1"/>
  <c r="L300" i="1" s="1"/>
  <c r="I308" i="1"/>
  <c r="J308" i="1" s="1"/>
  <c r="L308" i="1" s="1"/>
  <c r="J329" i="1"/>
  <c r="L329" i="1" s="1"/>
  <c r="I341" i="1"/>
  <c r="J341" i="1" s="1"/>
  <c r="L341" i="1" s="1"/>
  <c r="J354" i="1"/>
  <c r="L354" i="1" s="1"/>
  <c r="I362" i="1"/>
  <c r="J362" i="1" s="1"/>
  <c r="L362" i="1" s="1"/>
  <c r="I395" i="1"/>
  <c r="J395" i="1" s="1"/>
  <c r="L395" i="1" s="1"/>
  <c r="J408" i="1"/>
  <c r="L408" i="1" s="1"/>
  <c r="I416" i="1"/>
  <c r="J416" i="1" s="1"/>
  <c r="L416" i="1" s="1"/>
  <c r="J437" i="1"/>
  <c r="L437" i="1" s="1"/>
  <c r="J446" i="1"/>
  <c r="L446" i="1" s="1"/>
  <c r="I449" i="1"/>
  <c r="J449" i="1" s="1"/>
  <c r="L449" i="1" s="1"/>
  <c r="I467" i="1"/>
  <c r="J467" i="1" s="1"/>
  <c r="L467" i="1" s="1"/>
  <c r="I516" i="1"/>
  <c r="J521" i="1"/>
  <c r="L521" i="1" s="1"/>
  <c r="I545" i="1"/>
  <c r="J545" i="1" s="1"/>
  <c r="L545" i="1" s="1"/>
  <c r="I569" i="1"/>
  <c r="J569" i="1" s="1"/>
  <c r="L569" i="1" s="1"/>
  <c r="I78" i="1"/>
  <c r="J78" i="1" s="1"/>
  <c r="L78" i="1" s="1"/>
  <c r="I132" i="1"/>
  <c r="J132" i="1" s="1"/>
  <c r="L132" i="1" s="1"/>
  <c r="I165" i="1"/>
  <c r="J165" i="1" s="1"/>
  <c r="L165" i="1" s="1"/>
  <c r="J210" i="1"/>
  <c r="L210" i="1" s="1"/>
  <c r="I251" i="1"/>
  <c r="J251" i="1" s="1"/>
  <c r="L251" i="1" s="1"/>
  <c r="I26" i="1"/>
  <c r="J26" i="1" s="1"/>
  <c r="L26" i="1" s="1"/>
  <c r="I35" i="1"/>
  <c r="J35" i="1" s="1"/>
  <c r="L35" i="1" s="1"/>
  <c r="I44" i="1"/>
  <c r="J44" i="1" s="1"/>
  <c r="L44" i="1" s="1"/>
  <c r="I53" i="1"/>
  <c r="J53" i="1" s="1"/>
  <c r="L53" i="1" s="1"/>
  <c r="I62" i="1"/>
  <c r="J62" i="1" s="1"/>
  <c r="L62" i="1" s="1"/>
  <c r="I71" i="1"/>
  <c r="J71" i="1" s="1"/>
  <c r="L71" i="1" s="1"/>
  <c r="I73" i="1"/>
  <c r="J73" i="1" s="1"/>
  <c r="L73" i="1" s="1"/>
  <c r="I84" i="1"/>
  <c r="J84" i="1" s="1"/>
  <c r="L84" i="1" s="1"/>
  <c r="J86" i="1"/>
  <c r="L86" i="1" s="1"/>
  <c r="J95" i="1"/>
  <c r="L95" i="1" s="1"/>
  <c r="I97" i="1"/>
  <c r="J97" i="1" s="1"/>
  <c r="L97" i="1" s="1"/>
  <c r="I99" i="1"/>
  <c r="J99" i="1" s="1"/>
  <c r="L99" i="1" s="1"/>
  <c r="I103" i="1"/>
  <c r="J103" i="1" s="1"/>
  <c r="L103" i="1" s="1"/>
  <c r="I112" i="1"/>
  <c r="J112" i="1" s="1"/>
  <c r="L112" i="1" s="1"/>
  <c r="I116" i="1"/>
  <c r="J116" i="1" s="1"/>
  <c r="L116" i="1" s="1"/>
  <c r="I125" i="1"/>
  <c r="J125" i="1" s="1"/>
  <c r="L125" i="1" s="1"/>
  <c r="I127" i="1"/>
  <c r="J127" i="1" s="1"/>
  <c r="L127" i="1" s="1"/>
  <c r="I138" i="1"/>
  <c r="J138" i="1" s="1"/>
  <c r="L138" i="1" s="1"/>
  <c r="J140" i="1"/>
  <c r="L140" i="1" s="1"/>
  <c r="J149" i="1"/>
  <c r="L149" i="1" s="1"/>
  <c r="I151" i="1"/>
  <c r="J151" i="1" s="1"/>
  <c r="L151" i="1" s="1"/>
  <c r="I153" i="1"/>
  <c r="J153" i="1" s="1"/>
  <c r="L153" i="1" s="1"/>
  <c r="I157" i="1"/>
  <c r="J157" i="1" s="1"/>
  <c r="L157" i="1" s="1"/>
  <c r="I167" i="1"/>
  <c r="J167" i="1" s="1"/>
  <c r="L167" i="1" s="1"/>
  <c r="J173" i="1"/>
  <c r="L173" i="1" s="1"/>
  <c r="J209" i="1"/>
  <c r="L209" i="1" s="1"/>
  <c r="J222" i="1"/>
  <c r="L222" i="1" s="1"/>
  <c r="I230" i="1"/>
  <c r="J230" i="1" s="1"/>
  <c r="L230" i="1" s="1"/>
  <c r="J234" i="1"/>
  <c r="L234" i="1" s="1"/>
  <c r="I242" i="1"/>
  <c r="J255" i="1"/>
  <c r="L255" i="1" s="1"/>
  <c r="J276" i="1"/>
  <c r="L276" i="1" s="1"/>
  <c r="I284" i="1"/>
  <c r="J284" i="1" s="1"/>
  <c r="L284" i="1" s="1"/>
  <c r="J288" i="1"/>
  <c r="L288" i="1" s="1"/>
  <c r="I296" i="1"/>
  <c r="J296" i="1" s="1"/>
  <c r="L296" i="1" s="1"/>
  <c r="J305" i="1"/>
  <c r="L305" i="1" s="1"/>
  <c r="J309" i="1"/>
  <c r="L309" i="1" s="1"/>
  <c r="J317" i="1"/>
  <c r="L317" i="1" s="1"/>
  <c r="J330" i="1"/>
  <c r="L330" i="1" s="1"/>
  <c r="I338" i="1"/>
  <c r="J338" i="1" s="1"/>
  <c r="L338" i="1" s="1"/>
  <c r="J342" i="1"/>
  <c r="L342" i="1" s="1"/>
  <c r="I350" i="1"/>
  <c r="J350" i="1" s="1"/>
  <c r="L350" i="1" s="1"/>
  <c r="J359" i="1"/>
  <c r="L359" i="1" s="1"/>
  <c r="J363" i="1"/>
  <c r="L363" i="1" s="1"/>
  <c r="J384" i="1"/>
  <c r="L384" i="1" s="1"/>
  <c r="I392" i="1"/>
  <c r="J392" i="1" s="1"/>
  <c r="L392" i="1" s="1"/>
  <c r="J396" i="1"/>
  <c r="L396" i="1" s="1"/>
  <c r="I404" i="1"/>
  <c r="J404" i="1" s="1"/>
  <c r="L404" i="1" s="1"/>
  <c r="J413" i="1"/>
  <c r="L413" i="1" s="1"/>
  <c r="J417" i="1"/>
  <c r="L417" i="1" s="1"/>
  <c r="J425" i="1"/>
  <c r="L425" i="1" s="1"/>
  <c r="J438" i="1"/>
  <c r="L438" i="1" s="1"/>
  <c r="J450" i="1"/>
  <c r="L450" i="1" s="1"/>
  <c r="J464" i="1"/>
  <c r="L464" i="1" s="1"/>
  <c r="J468" i="1"/>
  <c r="L468" i="1" s="1"/>
  <c r="J522" i="1"/>
  <c r="L522" i="1" s="1"/>
  <c r="I629" i="1"/>
  <c r="J629" i="1" s="1"/>
  <c r="L629" i="1" s="1"/>
  <c r="J74" i="1"/>
  <c r="L74" i="1" s="1"/>
  <c r="J92" i="1"/>
  <c r="L92" i="1" s="1"/>
  <c r="J128" i="1"/>
  <c r="L128" i="1" s="1"/>
  <c r="J204" i="1"/>
  <c r="L204" i="1" s="1"/>
  <c r="J207" i="1"/>
  <c r="L207" i="1" s="1"/>
  <c r="J218" i="1"/>
  <c r="L218" i="1" s="1"/>
  <c r="J225" i="1"/>
  <c r="L225" i="1" s="1"/>
  <c r="J236" i="1"/>
  <c r="L236" i="1" s="1"/>
  <c r="J243" i="1"/>
  <c r="L243" i="1" s="1"/>
  <c r="J254" i="1"/>
  <c r="L254" i="1" s="1"/>
  <c r="J261" i="1"/>
  <c r="L261" i="1" s="1"/>
  <c r="J279" i="1"/>
  <c r="L279" i="1" s="1"/>
  <c r="J290" i="1"/>
  <c r="L290" i="1" s="1"/>
  <c r="J297" i="1"/>
  <c r="L297" i="1" s="1"/>
  <c r="J315" i="1"/>
  <c r="L315" i="1" s="1"/>
  <c r="J326" i="1"/>
  <c r="L326" i="1" s="1"/>
  <c r="J333" i="1"/>
  <c r="L333" i="1" s="1"/>
  <c r="J344" i="1"/>
  <c r="L344" i="1" s="1"/>
  <c r="J351" i="1"/>
  <c r="L351" i="1" s="1"/>
  <c r="J369" i="1"/>
  <c r="L369" i="1" s="1"/>
  <c r="J380" i="1"/>
  <c r="L380" i="1" s="1"/>
  <c r="J387" i="1"/>
  <c r="L387" i="1" s="1"/>
  <c r="J398" i="1"/>
  <c r="L398" i="1" s="1"/>
  <c r="J405" i="1"/>
  <c r="L405" i="1" s="1"/>
  <c r="J423" i="1"/>
  <c r="L423" i="1" s="1"/>
  <c r="J434" i="1"/>
  <c r="L434" i="1" s="1"/>
  <c r="J441" i="1"/>
  <c r="L441" i="1" s="1"/>
  <c r="J459" i="1"/>
  <c r="L459" i="1" s="1"/>
  <c r="J495" i="1"/>
  <c r="L495" i="1" s="1"/>
  <c r="J503" i="1"/>
  <c r="L503" i="1" s="1"/>
  <c r="J507" i="1"/>
  <c r="L507" i="1" s="1"/>
  <c r="J516" i="1"/>
  <c r="L516" i="1" s="1"/>
  <c r="J633" i="1"/>
  <c r="L633" i="1" s="1"/>
  <c r="J80" i="1"/>
  <c r="L80" i="1" s="1"/>
  <c r="J98" i="1"/>
  <c r="L98" i="1" s="1"/>
  <c r="J206" i="1"/>
  <c r="L206" i="1" s="1"/>
  <c r="J213" i="1"/>
  <c r="L213" i="1" s="1"/>
  <c r="J231" i="1"/>
  <c r="L231" i="1" s="1"/>
  <c r="J242" i="1"/>
  <c r="L242" i="1" s="1"/>
  <c r="J249" i="1"/>
  <c r="L249" i="1" s="1"/>
  <c r="J260" i="1"/>
  <c r="L260" i="1" s="1"/>
  <c r="J267" i="1"/>
  <c r="L267" i="1" s="1"/>
  <c r="J278" i="1"/>
  <c r="L278" i="1" s="1"/>
  <c r="J285" i="1"/>
  <c r="L285" i="1" s="1"/>
  <c r="J303" i="1"/>
  <c r="L303" i="1" s="1"/>
  <c r="J314" i="1"/>
  <c r="L314" i="1" s="1"/>
  <c r="J321" i="1"/>
  <c r="L321" i="1" s="1"/>
  <c r="J339" i="1"/>
  <c r="L339" i="1" s="1"/>
  <c r="J357" i="1"/>
  <c r="L357" i="1" s="1"/>
  <c r="J368" i="1"/>
  <c r="L368" i="1" s="1"/>
  <c r="J375" i="1"/>
  <c r="L375" i="1" s="1"/>
  <c r="J393" i="1"/>
  <c r="L393" i="1" s="1"/>
  <c r="J411" i="1"/>
  <c r="L411" i="1" s="1"/>
  <c r="J422" i="1"/>
  <c r="L422" i="1" s="1"/>
  <c r="J429" i="1"/>
  <c r="L429" i="1" s="1"/>
  <c r="J447" i="1"/>
  <c r="L447" i="1" s="1"/>
  <c r="J458" i="1"/>
  <c r="L458" i="1" s="1"/>
  <c r="J465" i="1"/>
  <c r="L465" i="1" s="1"/>
  <c r="J477" i="1"/>
  <c r="L477" i="1" s="1"/>
  <c r="J485" i="1"/>
  <c r="L485" i="1" s="1"/>
  <c r="J489" i="1"/>
  <c r="L489" i="1" s="1"/>
  <c r="J498" i="1"/>
  <c r="L498" i="1" s="1"/>
  <c r="J585" i="1"/>
  <c r="L585" i="1" s="1"/>
  <c r="J615" i="1"/>
  <c r="L615" i="1" s="1"/>
  <c r="J626" i="1"/>
  <c r="L626" i="1" s="1"/>
  <c r="J462" i="1"/>
  <c r="L462" i="1" s="1"/>
  <c r="J486" i="1"/>
  <c r="L486" i="1" s="1"/>
  <c r="J576" i="1"/>
  <c r="L576" i="1" s="1"/>
  <c r="J581" i="1"/>
  <c r="L581" i="1" s="1"/>
  <c r="J669" i="1"/>
  <c r="L669" i="1" s="1"/>
  <c r="J680" i="1"/>
  <c r="L680" i="1" s="1"/>
  <c r="J687" i="1"/>
  <c r="L687" i="1" s="1"/>
  <c r="J698" i="1"/>
  <c r="L698" i="1" s="1"/>
  <c r="J705" i="1"/>
  <c r="L705" i="1" s="1"/>
  <c r="J723" i="1"/>
  <c r="L723" i="1" s="1"/>
  <c r="J734" i="1"/>
  <c r="L734" i="1" s="1"/>
  <c r="J741" i="1"/>
  <c r="L741" i="1" s="1"/>
  <c r="J752" i="1"/>
  <c r="L752" i="1" s="1"/>
  <c r="J759" i="1"/>
  <c r="L759" i="1" s="1"/>
  <c r="J770" i="1"/>
  <c r="L770" i="1" s="1"/>
  <c r="J777" i="1"/>
  <c r="L777" i="1" s="1"/>
  <c r="J795" i="1"/>
  <c r="L795" i="1" s="1"/>
  <c r="J806" i="1"/>
  <c r="L806" i="1" s="1"/>
  <c r="J813" i="1"/>
  <c r="L813" i="1" s="1"/>
  <c r="J831" i="1"/>
  <c r="L831" i="1" s="1"/>
  <c r="J842" i="1"/>
  <c r="L842" i="1" s="1"/>
  <c r="J849" i="1"/>
  <c r="L849" i="1" s="1"/>
  <c r="J861" i="1"/>
  <c r="L861" i="1" s="1"/>
  <c r="J869" i="1"/>
  <c r="L869" i="1" s="1"/>
  <c r="J894" i="1"/>
  <c r="L894" i="1" s="1"/>
  <c r="J915" i="1"/>
  <c r="L915" i="1" s="1"/>
  <c r="J923" i="1"/>
  <c r="L923" i="1" s="1"/>
  <c r="J948" i="1"/>
  <c r="L948" i="1" s="1"/>
  <c r="J969" i="1"/>
  <c r="L969" i="1" s="1"/>
  <c r="J981" i="1"/>
  <c r="L981" i="1" s="1"/>
  <c r="J990" i="1"/>
  <c r="L990" i="1" s="1"/>
  <c r="J999" i="1"/>
  <c r="L999" i="1" s="1"/>
  <c r="J1022" i="1"/>
  <c r="L1022" i="1" s="1"/>
  <c r="J1238" i="1"/>
  <c r="L1238" i="1" s="1"/>
  <c r="J1439" i="1"/>
  <c r="L1439" i="1" s="1"/>
  <c r="J1469" i="1"/>
  <c r="L1469" i="1" s="1"/>
  <c r="J1505" i="1"/>
  <c r="L1505" i="1" s="1"/>
  <c r="J1523" i="1"/>
  <c r="L1523" i="1" s="1"/>
  <c r="J2300" i="1"/>
  <c r="L2300" i="1" s="1"/>
  <c r="J2318" i="1"/>
  <c r="L2318" i="1" s="1"/>
  <c r="J2336" i="1"/>
  <c r="L2336" i="1" s="1"/>
  <c r="J2354" i="1"/>
  <c r="L2354" i="1" s="1"/>
  <c r="J2372" i="1"/>
  <c r="L2372" i="1" s="1"/>
  <c r="J2390" i="1"/>
  <c r="L2390" i="1" s="1"/>
  <c r="J482" i="1"/>
  <c r="L482" i="1" s="1"/>
  <c r="J500" i="1"/>
  <c r="L500" i="1" s="1"/>
  <c r="J518" i="1"/>
  <c r="L518" i="1" s="1"/>
  <c r="J536" i="1"/>
  <c r="L536" i="1" s="1"/>
  <c r="J584" i="1"/>
  <c r="L584" i="1" s="1"/>
  <c r="J605" i="1"/>
  <c r="L605" i="1" s="1"/>
  <c r="J612" i="1"/>
  <c r="L612" i="1" s="1"/>
  <c r="J630" i="1"/>
  <c r="L630" i="1" s="1"/>
  <c r="J641" i="1"/>
  <c r="L641" i="1" s="1"/>
  <c r="J648" i="1"/>
  <c r="L648" i="1" s="1"/>
  <c r="J659" i="1"/>
  <c r="L659" i="1" s="1"/>
  <c r="J666" i="1"/>
  <c r="L666" i="1" s="1"/>
  <c r="J677" i="1"/>
  <c r="L677" i="1" s="1"/>
  <c r="J684" i="1"/>
  <c r="L684" i="1" s="1"/>
  <c r="J695" i="1"/>
  <c r="L695" i="1" s="1"/>
  <c r="J702" i="1"/>
  <c r="L702" i="1" s="1"/>
  <c r="J713" i="1"/>
  <c r="L713" i="1" s="1"/>
  <c r="J720" i="1"/>
  <c r="L720" i="1" s="1"/>
  <c r="J738" i="1"/>
  <c r="L738" i="1" s="1"/>
  <c r="J749" i="1"/>
  <c r="L749" i="1" s="1"/>
  <c r="J756" i="1"/>
  <c r="L756" i="1" s="1"/>
  <c r="J767" i="1"/>
  <c r="L767" i="1" s="1"/>
  <c r="J774" i="1"/>
  <c r="L774" i="1" s="1"/>
  <c r="J785" i="1"/>
  <c r="L785" i="1" s="1"/>
  <c r="J792" i="1"/>
  <c r="L792" i="1" s="1"/>
  <c r="J803" i="1"/>
  <c r="L803" i="1" s="1"/>
  <c r="J810" i="1"/>
  <c r="L810" i="1" s="1"/>
  <c r="J821" i="1"/>
  <c r="L821" i="1" s="1"/>
  <c r="J828" i="1"/>
  <c r="L828" i="1" s="1"/>
  <c r="J846" i="1"/>
  <c r="L846" i="1" s="1"/>
  <c r="J870" i="1"/>
  <c r="L870" i="1" s="1"/>
  <c r="J878" i="1"/>
  <c r="L878" i="1" s="1"/>
  <c r="J903" i="1"/>
  <c r="L903" i="1" s="1"/>
  <c r="J924" i="1"/>
  <c r="L924" i="1" s="1"/>
  <c r="J932" i="1"/>
  <c r="L932" i="1" s="1"/>
  <c r="J957" i="1"/>
  <c r="L957" i="1" s="1"/>
  <c r="J982" i="1"/>
  <c r="L982" i="1" s="1"/>
  <c r="J991" i="1"/>
  <c r="L991" i="1" s="1"/>
  <c r="J1000" i="1"/>
  <c r="L1000" i="1" s="1"/>
  <c r="J1039" i="1"/>
  <c r="L1039" i="1" s="1"/>
  <c r="J1066" i="1"/>
  <c r="L1066" i="1" s="1"/>
  <c r="J1093" i="1"/>
  <c r="L1093" i="1" s="1"/>
  <c r="J1120" i="1"/>
  <c r="L1120" i="1" s="1"/>
  <c r="J1147" i="1"/>
  <c r="L1147" i="1" s="1"/>
  <c r="J1191" i="1"/>
  <c r="L1191" i="1" s="1"/>
  <c r="J1264" i="1"/>
  <c r="L1264" i="1" s="1"/>
  <c r="J1270" i="1"/>
  <c r="L1270" i="1" s="1"/>
  <c r="J1282" i="1"/>
  <c r="L1282" i="1" s="1"/>
  <c r="J1464" i="1"/>
  <c r="L1464" i="1" s="1"/>
  <c r="J479" i="1"/>
  <c r="L479" i="1" s="1"/>
  <c r="J497" i="1"/>
  <c r="L497" i="1" s="1"/>
  <c r="J515" i="1"/>
  <c r="L515" i="1" s="1"/>
  <c r="J533" i="1"/>
  <c r="L533" i="1" s="1"/>
  <c r="J542" i="1"/>
  <c r="L542" i="1" s="1"/>
  <c r="J548" i="1"/>
  <c r="L548" i="1" s="1"/>
  <c r="J554" i="1"/>
  <c r="L554" i="1" s="1"/>
  <c r="J560" i="1"/>
  <c r="L560" i="1" s="1"/>
  <c r="J566" i="1"/>
  <c r="L566" i="1" s="1"/>
  <c r="J572" i="1"/>
  <c r="L572" i="1" s="1"/>
  <c r="J587" i="1"/>
  <c r="L587" i="1" s="1"/>
  <c r="J602" i="1"/>
  <c r="L602" i="1" s="1"/>
  <c r="J609" i="1"/>
  <c r="L609" i="1" s="1"/>
  <c r="J620" i="1"/>
  <c r="L620" i="1" s="1"/>
  <c r="J627" i="1"/>
  <c r="L627" i="1" s="1"/>
  <c r="J638" i="1"/>
  <c r="L638" i="1" s="1"/>
  <c r="J645" i="1"/>
  <c r="L645" i="1" s="1"/>
  <c r="J656" i="1"/>
  <c r="L656" i="1" s="1"/>
  <c r="J663" i="1"/>
  <c r="L663" i="1" s="1"/>
  <c r="J674" i="1"/>
  <c r="L674" i="1" s="1"/>
  <c r="J681" i="1"/>
  <c r="L681" i="1" s="1"/>
  <c r="J692" i="1"/>
  <c r="L692" i="1" s="1"/>
  <c r="J699" i="1"/>
  <c r="L699" i="1" s="1"/>
  <c r="J710" i="1"/>
  <c r="L710" i="1" s="1"/>
  <c r="J717" i="1"/>
  <c r="L717" i="1" s="1"/>
  <c r="J728" i="1"/>
  <c r="L728" i="1" s="1"/>
  <c r="J735" i="1"/>
  <c r="L735" i="1" s="1"/>
  <c r="J746" i="1"/>
  <c r="L746" i="1" s="1"/>
  <c r="J753" i="1"/>
  <c r="L753" i="1" s="1"/>
  <c r="J764" i="1"/>
  <c r="L764" i="1" s="1"/>
  <c r="J771" i="1"/>
  <c r="L771" i="1" s="1"/>
  <c r="J782" i="1"/>
  <c r="L782" i="1" s="1"/>
  <c r="J789" i="1"/>
  <c r="L789" i="1" s="1"/>
  <c r="J800" i="1"/>
  <c r="L800" i="1" s="1"/>
  <c r="J807" i="1"/>
  <c r="L807" i="1" s="1"/>
  <c r="J818" i="1"/>
  <c r="L818" i="1" s="1"/>
  <c r="J825" i="1"/>
  <c r="L825" i="1" s="1"/>
  <c r="J836" i="1"/>
  <c r="L836" i="1" s="1"/>
  <c r="J843" i="1"/>
  <c r="L843" i="1" s="1"/>
  <c r="J858" i="1"/>
  <c r="L858" i="1" s="1"/>
  <c r="J879" i="1"/>
  <c r="L879" i="1" s="1"/>
  <c r="J887" i="1"/>
  <c r="L887" i="1" s="1"/>
  <c r="J912" i="1"/>
  <c r="L912" i="1" s="1"/>
  <c r="J933" i="1"/>
  <c r="L933" i="1" s="1"/>
  <c r="J941" i="1"/>
  <c r="L941" i="1" s="1"/>
  <c r="J966" i="1"/>
  <c r="L966" i="1" s="1"/>
  <c r="J1186" i="1"/>
  <c r="L1186" i="1" s="1"/>
  <c r="J476" i="1"/>
  <c r="L476" i="1" s="1"/>
  <c r="J494" i="1"/>
  <c r="L494" i="1" s="1"/>
  <c r="J512" i="1"/>
  <c r="L512" i="1" s="1"/>
  <c r="J530" i="1"/>
  <c r="L530" i="1" s="1"/>
  <c r="J590" i="1"/>
  <c r="L590" i="1" s="1"/>
  <c r="J593" i="1"/>
  <c r="L593" i="1" s="1"/>
  <c r="J596" i="1"/>
  <c r="L596" i="1" s="1"/>
  <c r="J599" i="1"/>
  <c r="L599" i="1" s="1"/>
  <c r="J606" i="1"/>
  <c r="L606" i="1" s="1"/>
  <c r="J617" i="1"/>
  <c r="L617" i="1" s="1"/>
  <c r="J624" i="1"/>
  <c r="L624" i="1" s="1"/>
  <c r="J635" i="1"/>
  <c r="L635" i="1" s="1"/>
  <c r="J642" i="1"/>
  <c r="L642" i="1" s="1"/>
  <c r="J653" i="1"/>
  <c r="L653" i="1" s="1"/>
  <c r="J660" i="1"/>
  <c r="L660" i="1" s="1"/>
  <c r="J671" i="1"/>
  <c r="L671" i="1" s="1"/>
  <c r="J678" i="1"/>
  <c r="L678" i="1" s="1"/>
  <c r="J689" i="1"/>
  <c r="L689" i="1" s="1"/>
  <c r="J696" i="1"/>
  <c r="L696" i="1" s="1"/>
  <c r="J707" i="1"/>
  <c r="L707" i="1" s="1"/>
  <c r="J714" i="1"/>
  <c r="L714" i="1" s="1"/>
  <c r="J725" i="1"/>
  <c r="L725" i="1" s="1"/>
  <c r="J732" i="1"/>
  <c r="L732" i="1" s="1"/>
  <c r="J743" i="1"/>
  <c r="L743" i="1" s="1"/>
  <c r="J750" i="1"/>
  <c r="L750" i="1" s="1"/>
  <c r="J761" i="1"/>
  <c r="L761" i="1" s="1"/>
  <c r="J768" i="1"/>
  <c r="L768" i="1" s="1"/>
  <c r="J779" i="1"/>
  <c r="L779" i="1" s="1"/>
  <c r="J786" i="1"/>
  <c r="L786" i="1" s="1"/>
  <c r="J797" i="1"/>
  <c r="L797" i="1" s="1"/>
  <c r="J804" i="1"/>
  <c r="L804" i="1" s="1"/>
  <c r="J815" i="1"/>
  <c r="L815" i="1" s="1"/>
  <c r="J822" i="1"/>
  <c r="L822" i="1" s="1"/>
  <c r="J833" i="1"/>
  <c r="L833" i="1" s="1"/>
  <c r="J840" i="1"/>
  <c r="L840" i="1" s="1"/>
  <c r="J851" i="1"/>
  <c r="L851" i="1" s="1"/>
  <c r="J867" i="1"/>
  <c r="L867" i="1" s="1"/>
  <c r="J888" i="1"/>
  <c r="L888" i="1" s="1"/>
  <c r="J896" i="1"/>
  <c r="L896" i="1" s="1"/>
  <c r="J921" i="1"/>
  <c r="L921" i="1" s="1"/>
  <c r="J942" i="1"/>
  <c r="L942" i="1" s="1"/>
  <c r="J950" i="1"/>
  <c r="L950" i="1" s="1"/>
  <c r="J975" i="1"/>
  <c r="L975" i="1" s="1"/>
  <c r="J979" i="1"/>
  <c r="L979" i="1" s="1"/>
  <c r="J984" i="1"/>
  <c r="L984" i="1" s="1"/>
  <c r="J988" i="1"/>
  <c r="L988" i="1" s="1"/>
  <c r="J993" i="1"/>
  <c r="L993" i="1" s="1"/>
  <c r="J997" i="1"/>
  <c r="L997" i="1" s="1"/>
  <c r="J1002" i="1"/>
  <c r="L1002" i="1" s="1"/>
  <c r="J1006" i="1"/>
  <c r="L1006" i="1" s="1"/>
  <c r="J1030" i="1"/>
  <c r="L1030" i="1" s="1"/>
  <c r="J1057" i="1"/>
  <c r="L1057" i="1" s="1"/>
  <c r="J1084" i="1"/>
  <c r="L1084" i="1" s="1"/>
  <c r="J1111" i="1"/>
  <c r="L1111" i="1" s="1"/>
  <c r="J1138" i="1"/>
  <c r="L1138" i="1" s="1"/>
  <c r="J1290" i="1"/>
  <c r="L1290" i="1" s="1"/>
  <c r="J473" i="1"/>
  <c r="L473" i="1" s="1"/>
  <c r="J491" i="1"/>
  <c r="L491" i="1" s="1"/>
  <c r="J509" i="1"/>
  <c r="L509" i="1" s="1"/>
  <c r="J527" i="1"/>
  <c r="L527" i="1" s="1"/>
  <c r="J575" i="1"/>
  <c r="L575" i="1" s="1"/>
  <c r="J603" i="1"/>
  <c r="L603" i="1" s="1"/>
  <c r="J614" i="1"/>
  <c r="L614" i="1" s="1"/>
  <c r="J621" i="1"/>
  <c r="L621" i="1" s="1"/>
  <c r="J632" i="1"/>
  <c r="L632" i="1" s="1"/>
  <c r="J639" i="1"/>
  <c r="L639" i="1" s="1"/>
  <c r="J650" i="1"/>
  <c r="L650" i="1" s="1"/>
  <c r="J657" i="1"/>
  <c r="L657" i="1" s="1"/>
  <c r="J668" i="1"/>
  <c r="L668" i="1" s="1"/>
  <c r="J675" i="1"/>
  <c r="L675" i="1" s="1"/>
  <c r="J686" i="1"/>
  <c r="L686" i="1" s="1"/>
  <c r="J693" i="1"/>
  <c r="L693" i="1" s="1"/>
  <c r="J704" i="1"/>
  <c r="L704" i="1" s="1"/>
  <c r="J711" i="1"/>
  <c r="L711" i="1" s="1"/>
  <c r="J722" i="1"/>
  <c r="L722" i="1" s="1"/>
  <c r="J729" i="1"/>
  <c r="L729" i="1" s="1"/>
  <c r="J740" i="1"/>
  <c r="L740" i="1" s="1"/>
  <c r="J747" i="1"/>
  <c r="L747" i="1" s="1"/>
  <c r="J758" i="1"/>
  <c r="L758" i="1" s="1"/>
  <c r="J765" i="1"/>
  <c r="L765" i="1" s="1"/>
  <c r="J776" i="1"/>
  <c r="L776" i="1" s="1"/>
  <c r="J783" i="1"/>
  <c r="L783" i="1" s="1"/>
  <c r="J794" i="1"/>
  <c r="L794" i="1" s="1"/>
  <c r="J801" i="1"/>
  <c r="L801" i="1" s="1"/>
  <c r="J812" i="1"/>
  <c r="L812" i="1" s="1"/>
  <c r="J819" i="1"/>
  <c r="L819" i="1" s="1"/>
  <c r="J830" i="1"/>
  <c r="L830" i="1" s="1"/>
  <c r="J837" i="1"/>
  <c r="L837" i="1" s="1"/>
  <c r="J848" i="1"/>
  <c r="L848" i="1" s="1"/>
  <c r="J876" i="1"/>
  <c r="L876" i="1" s="1"/>
  <c r="J897" i="1"/>
  <c r="L897" i="1" s="1"/>
  <c r="J905" i="1"/>
  <c r="L905" i="1" s="1"/>
  <c r="J930" i="1"/>
  <c r="L930" i="1" s="1"/>
  <c r="J951" i="1"/>
  <c r="L951" i="1" s="1"/>
  <c r="J959" i="1"/>
  <c r="L959" i="1" s="1"/>
  <c r="J1327" i="1"/>
  <c r="L1327" i="1" s="1"/>
  <c r="J470" i="1"/>
  <c r="L470" i="1" s="1"/>
  <c r="J488" i="1"/>
  <c r="L488" i="1" s="1"/>
  <c r="J506" i="1"/>
  <c r="L506" i="1" s="1"/>
  <c r="J539" i="1"/>
  <c r="L539" i="1" s="1"/>
  <c r="J551" i="1"/>
  <c r="L551" i="1" s="1"/>
  <c r="J563" i="1"/>
  <c r="L563" i="1" s="1"/>
  <c r="J578" i="1"/>
  <c r="L578" i="1" s="1"/>
  <c r="J591" i="1"/>
  <c r="L591" i="1" s="1"/>
  <c r="J594" i="1"/>
  <c r="L594" i="1" s="1"/>
  <c r="J597" i="1"/>
  <c r="L597" i="1" s="1"/>
  <c r="J600" i="1"/>
  <c r="L600" i="1" s="1"/>
  <c r="J611" i="1"/>
  <c r="L611" i="1" s="1"/>
  <c r="J618" i="1"/>
  <c r="L618" i="1" s="1"/>
  <c r="J636" i="1"/>
  <c r="L636" i="1" s="1"/>
  <c r="J647" i="1"/>
  <c r="L647" i="1" s="1"/>
  <c r="J654" i="1"/>
  <c r="L654" i="1" s="1"/>
  <c r="J665" i="1"/>
  <c r="L665" i="1" s="1"/>
  <c r="J672" i="1"/>
  <c r="L672" i="1" s="1"/>
  <c r="J683" i="1"/>
  <c r="L683" i="1" s="1"/>
  <c r="J690" i="1"/>
  <c r="L690" i="1" s="1"/>
  <c r="J708" i="1"/>
  <c r="L708" i="1" s="1"/>
  <c r="J719" i="1"/>
  <c r="L719" i="1" s="1"/>
  <c r="J726" i="1"/>
  <c r="L726" i="1" s="1"/>
  <c r="J744" i="1"/>
  <c r="L744" i="1" s="1"/>
  <c r="J755" i="1"/>
  <c r="L755" i="1" s="1"/>
  <c r="J762" i="1"/>
  <c r="L762" i="1" s="1"/>
  <c r="J773" i="1"/>
  <c r="L773" i="1" s="1"/>
  <c r="J780" i="1"/>
  <c r="L780" i="1" s="1"/>
  <c r="J791" i="1"/>
  <c r="L791" i="1" s="1"/>
  <c r="J798" i="1"/>
  <c r="L798" i="1" s="1"/>
  <c r="J809" i="1"/>
  <c r="L809" i="1" s="1"/>
  <c r="J816" i="1"/>
  <c r="L816" i="1" s="1"/>
  <c r="J827" i="1"/>
  <c r="L827" i="1" s="1"/>
  <c r="J834" i="1"/>
  <c r="L834" i="1" s="1"/>
  <c r="J852" i="1"/>
  <c r="L852" i="1" s="1"/>
  <c r="J860" i="1"/>
  <c r="L860" i="1" s="1"/>
  <c r="J885" i="1"/>
  <c r="L885" i="1" s="1"/>
  <c r="J906" i="1"/>
  <c r="L906" i="1" s="1"/>
  <c r="J914" i="1"/>
  <c r="L914" i="1" s="1"/>
  <c r="J939" i="1"/>
  <c r="L939" i="1" s="1"/>
  <c r="J960" i="1"/>
  <c r="L960" i="1" s="1"/>
  <c r="J968" i="1"/>
  <c r="L968" i="1" s="1"/>
  <c r="J976" i="1"/>
  <c r="L976" i="1" s="1"/>
  <c r="J985" i="1"/>
  <c r="L985" i="1" s="1"/>
  <c r="J994" i="1"/>
  <c r="L994" i="1" s="1"/>
  <c r="J1003" i="1"/>
  <c r="L1003" i="1" s="1"/>
  <c r="J1048" i="1"/>
  <c r="L1048" i="1" s="1"/>
  <c r="J1075" i="1"/>
  <c r="L1075" i="1" s="1"/>
  <c r="J1102" i="1"/>
  <c r="L1102" i="1" s="1"/>
  <c r="J1129" i="1"/>
  <c r="L1129" i="1" s="1"/>
  <c r="J1156" i="1"/>
  <c r="L1156" i="1" s="1"/>
  <c r="J1195" i="1"/>
  <c r="L1195" i="1" s="1"/>
  <c r="J1207" i="1"/>
  <c r="L1207" i="1" s="1"/>
  <c r="J1286" i="1"/>
  <c r="L1286" i="1" s="1"/>
  <c r="J1322" i="1"/>
  <c r="L1322" i="1" s="1"/>
  <c r="J1444" i="1"/>
  <c r="L1444" i="1" s="1"/>
  <c r="J1480" i="1"/>
  <c r="L1480" i="1" s="1"/>
  <c r="J1187" i="1"/>
  <c r="L1187" i="1" s="1"/>
  <c r="J1213" i="1"/>
  <c r="L1213" i="1" s="1"/>
  <c r="J1218" i="1"/>
  <c r="L1218" i="1" s="1"/>
  <c r="J1222" i="1"/>
  <c r="L1222" i="1" s="1"/>
  <c r="J1234" i="1"/>
  <c r="L1234" i="1" s="1"/>
  <c r="J1265" i="1"/>
  <c r="L1265" i="1" s="1"/>
  <c r="J1291" i="1"/>
  <c r="L1291" i="1" s="1"/>
  <c r="J1297" i="1"/>
  <c r="L1297" i="1" s="1"/>
  <c r="J1309" i="1"/>
  <c r="L1309" i="1" s="1"/>
  <c r="J1313" i="1"/>
  <c r="L1313" i="1" s="1"/>
  <c r="J1317" i="1"/>
  <c r="L1317" i="1" s="1"/>
  <c r="J1358" i="1"/>
  <c r="L1358" i="1" s="1"/>
  <c r="J1576" i="1"/>
  <c r="L1576" i="1" s="1"/>
  <c r="J1605" i="1"/>
  <c r="L1605" i="1" s="1"/>
  <c r="J1623" i="1"/>
  <c r="L1623" i="1" s="1"/>
  <c r="J1641" i="1"/>
  <c r="L1641" i="1" s="1"/>
  <c r="J1659" i="1"/>
  <c r="L1659" i="1" s="1"/>
  <c r="J1688" i="1"/>
  <c r="L1688" i="1" s="1"/>
  <c r="J1771" i="1"/>
  <c r="L1771" i="1" s="1"/>
  <c r="J1027" i="1"/>
  <c r="L1027" i="1" s="1"/>
  <c r="J1036" i="1"/>
  <c r="L1036" i="1" s="1"/>
  <c r="J1045" i="1"/>
  <c r="L1045" i="1" s="1"/>
  <c r="J1054" i="1"/>
  <c r="L1054" i="1" s="1"/>
  <c r="J1063" i="1"/>
  <c r="L1063" i="1" s="1"/>
  <c r="J1072" i="1"/>
  <c r="L1072" i="1" s="1"/>
  <c r="J1081" i="1"/>
  <c r="L1081" i="1" s="1"/>
  <c r="J1090" i="1"/>
  <c r="L1090" i="1" s="1"/>
  <c r="J1099" i="1"/>
  <c r="L1099" i="1" s="1"/>
  <c r="J1108" i="1"/>
  <c r="L1108" i="1" s="1"/>
  <c r="J1117" i="1"/>
  <c r="L1117" i="1" s="1"/>
  <c r="J1126" i="1"/>
  <c r="L1126" i="1" s="1"/>
  <c r="J1135" i="1"/>
  <c r="L1135" i="1" s="1"/>
  <c r="J1144" i="1"/>
  <c r="L1144" i="1" s="1"/>
  <c r="J1153" i="1"/>
  <c r="L1153" i="1" s="1"/>
  <c r="J1162" i="1"/>
  <c r="L1162" i="1" s="1"/>
  <c r="J1175" i="1"/>
  <c r="L1175" i="1" s="1"/>
  <c r="J1214" i="1"/>
  <c r="L1214" i="1" s="1"/>
  <c r="J1240" i="1"/>
  <c r="L1240" i="1" s="1"/>
  <c r="J1245" i="1"/>
  <c r="L1245" i="1" s="1"/>
  <c r="J1249" i="1"/>
  <c r="L1249" i="1" s="1"/>
  <c r="J1261" i="1"/>
  <c r="L1261" i="1" s="1"/>
  <c r="J1292" i="1"/>
  <c r="L1292" i="1" s="1"/>
  <c r="J1318" i="1"/>
  <c r="L1318" i="1" s="1"/>
  <c r="J1347" i="1"/>
  <c r="L1347" i="1" s="1"/>
  <c r="J1353" i="1"/>
  <c r="L1353" i="1" s="1"/>
  <c r="J1507" i="1"/>
  <c r="L1507" i="1" s="1"/>
  <c r="J1594" i="1"/>
  <c r="L1594" i="1" s="1"/>
  <c r="J1163" i="1"/>
  <c r="L1163" i="1" s="1"/>
  <c r="J1189" i="1"/>
  <c r="L1189" i="1" s="1"/>
  <c r="J1209" i="1"/>
  <c r="L1209" i="1" s="1"/>
  <c r="J1241" i="1"/>
  <c r="L1241" i="1" s="1"/>
  <c r="J1267" i="1"/>
  <c r="L1267" i="1" s="1"/>
  <c r="J1272" i="1"/>
  <c r="L1272" i="1" s="1"/>
  <c r="J1276" i="1"/>
  <c r="L1276" i="1" s="1"/>
  <c r="J1288" i="1"/>
  <c r="L1288" i="1" s="1"/>
  <c r="J1319" i="1"/>
  <c r="L1319" i="1" s="1"/>
  <c r="J1365" i="1"/>
  <c r="L1365" i="1" s="1"/>
  <c r="J1376" i="1"/>
  <c r="L1376" i="1" s="1"/>
  <c r="J1388" i="1"/>
  <c r="L1388" i="1" s="1"/>
  <c r="J1399" i="1"/>
  <c r="L1399" i="1" s="1"/>
  <c r="J1424" i="1"/>
  <c r="L1424" i="1" s="1"/>
  <c r="J1442" i="1"/>
  <c r="L1442" i="1" s="1"/>
  <c r="J1520" i="1"/>
  <c r="L1520" i="1" s="1"/>
  <c r="J1525" i="1"/>
  <c r="L1525" i="1" s="1"/>
  <c r="J1797" i="1"/>
  <c r="L1797" i="1" s="1"/>
  <c r="J1024" i="1"/>
  <c r="L1024" i="1" s="1"/>
  <c r="J1033" i="1"/>
  <c r="L1033" i="1" s="1"/>
  <c r="J1042" i="1"/>
  <c r="L1042" i="1" s="1"/>
  <c r="J1051" i="1"/>
  <c r="L1051" i="1" s="1"/>
  <c r="J1060" i="1"/>
  <c r="L1060" i="1" s="1"/>
  <c r="J1069" i="1"/>
  <c r="L1069" i="1" s="1"/>
  <c r="J1078" i="1"/>
  <c r="L1078" i="1" s="1"/>
  <c r="J1087" i="1"/>
  <c r="L1087" i="1" s="1"/>
  <c r="J1096" i="1"/>
  <c r="L1096" i="1" s="1"/>
  <c r="J1105" i="1"/>
  <c r="L1105" i="1" s="1"/>
  <c r="J1114" i="1"/>
  <c r="L1114" i="1" s="1"/>
  <c r="J1123" i="1"/>
  <c r="L1123" i="1" s="1"/>
  <c r="J1132" i="1"/>
  <c r="L1132" i="1" s="1"/>
  <c r="J1141" i="1"/>
  <c r="L1141" i="1" s="1"/>
  <c r="J1150" i="1"/>
  <c r="L1150" i="1" s="1"/>
  <c r="J1159" i="1"/>
  <c r="L1159" i="1" s="1"/>
  <c r="J1172" i="1"/>
  <c r="L1172" i="1" s="1"/>
  <c r="J1180" i="1"/>
  <c r="L1180" i="1" s="1"/>
  <c r="J1210" i="1"/>
  <c r="L1210" i="1" s="1"/>
  <c r="J1216" i="1"/>
  <c r="L1216" i="1" s="1"/>
  <c r="J1236" i="1"/>
  <c r="L1236" i="1" s="1"/>
  <c r="J1268" i="1"/>
  <c r="L1268" i="1" s="1"/>
  <c r="J1294" i="1"/>
  <c r="L1294" i="1" s="1"/>
  <c r="J1299" i="1"/>
  <c r="L1299" i="1" s="1"/>
  <c r="J1303" i="1"/>
  <c r="L1303" i="1" s="1"/>
  <c r="J1315" i="1"/>
  <c r="L1315" i="1" s="1"/>
  <c r="J1355" i="1"/>
  <c r="L1355" i="1" s="1"/>
  <c r="J1361" i="1"/>
  <c r="L1361" i="1" s="1"/>
  <c r="J1383" i="1"/>
  <c r="L1383" i="1" s="1"/>
  <c r="J1453" i="1"/>
  <c r="L1453" i="1" s="1"/>
  <c r="J1614" i="1"/>
  <c r="L1614" i="1" s="1"/>
  <c r="J1632" i="1"/>
  <c r="L1632" i="1" s="1"/>
  <c r="J1650" i="1"/>
  <c r="L1650" i="1" s="1"/>
  <c r="J1668" i="1"/>
  <c r="L1668" i="1" s="1"/>
  <c r="J1750" i="1"/>
  <c r="L1750" i="1" s="1"/>
  <c r="J1021" i="1"/>
  <c r="L1021" i="1" s="1"/>
  <c r="J1181" i="1"/>
  <c r="L1181" i="1" s="1"/>
  <c r="J1211" i="1"/>
  <c r="L1211" i="1" s="1"/>
  <c r="J1237" i="1"/>
  <c r="L1237" i="1" s="1"/>
  <c r="J1243" i="1"/>
  <c r="L1243" i="1" s="1"/>
  <c r="J1255" i="1"/>
  <c r="L1255" i="1" s="1"/>
  <c r="J1259" i="1"/>
  <c r="L1259" i="1" s="1"/>
  <c r="J1263" i="1"/>
  <c r="L1263" i="1" s="1"/>
  <c r="J1295" i="1"/>
  <c r="L1295" i="1" s="1"/>
  <c r="J1321" i="1"/>
  <c r="L1321" i="1" s="1"/>
  <c r="J1326" i="1"/>
  <c r="L1326" i="1" s="1"/>
  <c r="J1350" i="1"/>
  <c r="L1350" i="1" s="1"/>
  <c r="J1543" i="1"/>
  <c r="L1543" i="1" s="1"/>
  <c r="J1177" i="1"/>
  <c r="L1177" i="1" s="1"/>
  <c r="J1206" i="1"/>
  <c r="L1206" i="1" s="1"/>
  <c r="J1208" i="1"/>
  <c r="L1208" i="1" s="1"/>
  <c r="J1233" i="1"/>
  <c r="L1233" i="1" s="1"/>
  <c r="J1235" i="1"/>
  <c r="L1235" i="1" s="1"/>
  <c r="J1260" i="1"/>
  <c r="L1260" i="1" s="1"/>
  <c r="J1262" i="1"/>
  <c r="L1262" i="1" s="1"/>
  <c r="J1287" i="1"/>
  <c r="L1287" i="1" s="1"/>
  <c r="J1289" i="1"/>
  <c r="L1289" i="1" s="1"/>
  <c r="J1314" i="1"/>
  <c r="L1314" i="1" s="1"/>
  <c r="J1316" i="1"/>
  <c r="L1316" i="1" s="1"/>
  <c r="J1356" i="1"/>
  <c r="L1356" i="1" s="1"/>
  <c r="J1367" i="1"/>
  <c r="L1367" i="1" s="1"/>
  <c r="J1408" i="1"/>
  <c r="L1408" i="1" s="1"/>
  <c r="J1421" i="1"/>
  <c r="L1421" i="1" s="1"/>
  <c r="J1428" i="1"/>
  <c r="L1428" i="1" s="1"/>
  <c r="J1446" i="1"/>
  <c r="L1446" i="1" s="1"/>
  <c r="J1489" i="1"/>
  <c r="L1489" i="1" s="1"/>
  <c r="J1502" i="1"/>
  <c r="L1502" i="1" s="1"/>
  <c r="J1509" i="1"/>
  <c r="L1509" i="1" s="1"/>
  <c r="J1527" i="1"/>
  <c r="L1527" i="1" s="1"/>
  <c r="J1537" i="1"/>
  <c r="L1537" i="1" s="1"/>
  <c r="J1579" i="1"/>
  <c r="L1579" i="1" s="1"/>
  <c r="J1704" i="1"/>
  <c r="L1704" i="1" s="1"/>
  <c r="J1715" i="1"/>
  <c r="L1715" i="1" s="1"/>
  <c r="J1745" i="1"/>
  <c r="L1745" i="1" s="1"/>
  <c r="J1783" i="1"/>
  <c r="L1783" i="1" s="1"/>
  <c r="J1893" i="1"/>
  <c r="L1893" i="1" s="1"/>
  <c r="J1899" i="1"/>
  <c r="L1899" i="1" s="1"/>
  <c r="J1174" i="1"/>
  <c r="L1174" i="1" s="1"/>
  <c r="J1374" i="1"/>
  <c r="L1374" i="1" s="1"/>
  <c r="J1397" i="1"/>
  <c r="L1397" i="1" s="1"/>
  <c r="J1412" i="1"/>
  <c r="L1412" i="1" s="1"/>
  <c r="J1437" i="1"/>
  <c r="L1437" i="1" s="1"/>
  <c r="J1478" i="1"/>
  <c r="L1478" i="1" s="1"/>
  <c r="J1493" i="1"/>
  <c r="L1493" i="1" s="1"/>
  <c r="J1518" i="1"/>
  <c r="L1518" i="1" s="1"/>
  <c r="J1531" i="1"/>
  <c r="L1531" i="1" s="1"/>
  <c r="J1567" i="1"/>
  <c r="L1567" i="1" s="1"/>
  <c r="J1584" i="1"/>
  <c r="L1584" i="1" s="1"/>
  <c r="J1597" i="1"/>
  <c r="L1597" i="1" s="1"/>
  <c r="J1602" i="1"/>
  <c r="L1602" i="1" s="1"/>
  <c r="J1611" i="1"/>
  <c r="L1611" i="1" s="1"/>
  <c r="J1620" i="1"/>
  <c r="L1620" i="1" s="1"/>
  <c r="J1629" i="1"/>
  <c r="L1629" i="1" s="1"/>
  <c r="J1638" i="1"/>
  <c r="L1638" i="1" s="1"/>
  <c r="J1647" i="1"/>
  <c r="L1647" i="1" s="1"/>
  <c r="J1656" i="1"/>
  <c r="L1656" i="1" s="1"/>
  <c r="J1665" i="1"/>
  <c r="L1665" i="1" s="1"/>
  <c r="J1725" i="1"/>
  <c r="L1725" i="1" s="1"/>
  <c r="J1735" i="1"/>
  <c r="L1735" i="1" s="1"/>
  <c r="J1830" i="1"/>
  <c r="L1830" i="1" s="1"/>
  <c r="J1847" i="1"/>
  <c r="L1847" i="1" s="1"/>
  <c r="J1171" i="1"/>
  <c r="L1171" i="1" s="1"/>
  <c r="J1188" i="1"/>
  <c r="L1188" i="1" s="1"/>
  <c r="J1190" i="1"/>
  <c r="L1190" i="1" s="1"/>
  <c r="J1215" i="1"/>
  <c r="L1215" i="1" s="1"/>
  <c r="J1217" i="1"/>
  <c r="L1217" i="1" s="1"/>
  <c r="J1242" i="1"/>
  <c r="L1242" i="1" s="1"/>
  <c r="J1244" i="1"/>
  <c r="L1244" i="1" s="1"/>
  <c r="J1269" i="1"/>
  <c r="L1269" i="1" s="1"/>
  <c r="J1271" i="1"/>
  <c r="L1271" i="1" s="1"/>
  <c r="J1296" i="1"/>
  <c r="L1296" i="1" s="1"/>
  <c r="J1298" i="1"/>
  <c r="L1298" i="1" s="1"/>
  <c r="J1328" i="1"/>
  <c r="L1328" i="1" s="1"/>
  <c r="J1331" i="1"/>
  <c r="L1331" i="1" s="1"/>
  <c r="J1334" i="1"/>
  <c r="L1334" i="1" s="1"/>
  <c r="J1394" i="1"/>
  <c r="L1394" i="1" s="1"/>
  <c r="J1401" i="1"/>
  <c r="L1401" i="1" s="1"/>
  <c r="J1419" i="1"/>
  <c r="L1419" i="1" s="1"/>
  <c r="J1462" i="1"/>
  <c r="L1462" i="1" s="1"/>
  <c r="J1475" i="1"/>
  <c r="L1475" i="1" s="1"/>
  <c r="J1482" i="1"/>
  <c r="L1482" i="1" s="1"/>
  <c r="J1500" i="1"/>
  <c r="L1500" i="1" s="1"/>
  <c r="J1561" i="1"/>
  <c r="L1561" i="1" s="1"/>
  <c r="J1581" i="1"/>
  <c r="L1581" i="1" s="1"/>
  <c r="J1731" i="1"/>
  <c r="L1731" i="1" s="1"/>
  <c r="J1779" i="1"/>
  <c r="L1779" i="1" s="1"/>
  <c r="J1831" i="1"/>
  <c r="L1831" i="1" s="1"/>
  <c r="J1168" i="1"/>
  <c r="L1168" i="1" s="1"/>
  <c r="J1337" i="1"/>
  <c r="L1337" i="1" s="1"/>
  <c r="J1340" i="1"/>
  <c r="L1340" i="1" s="1"/>
  <c r="J1343" i="1"/>
  <c r="L1343" i="1" s="1"/>
  <c r="J1372" i="1"/>
  <c r="L1372" i="1" s="1"/>
  <c r="J1410" i="1"/>
  <c r="L1410" i="1" s="1"/>
  <c r="J1451" i="1"/>
  <c r="L1451" i="1" s="1"/>
  <c r="J1466" i="1"/>
  <c r="L1466" i="1" s="1"/>
  <c r="J1491" i="1"/>
  <c r="L1491" i="1" s="1"/>
  <c r="J1555" i="1"/>
  <c r="L1555" i="1" s="1"/>
  <c r="J1599" i="1"/>
  <c r="L1599" i="1" s="1"/>
  <c r="J1681" i="1"/>
  <c r="L1681" i="1" s="1"/>
  <c r="J1686" i="1"/>
  <c r="L1686" i="1" s="1"/>
  <c r="J1775" i="1"/>
  <c r="L1775" i="1" s="1"/>
  <c r="J1780" i="1"/>
  <c r="L1780" i="1" s="1"/>
  <c r="J1805" i="1"/>
  <c r="L1805" i="1" s="1"/>
  <c r="J1843" i="1"/>
  <c r="L1843" i="1" s="1"/>
  <c r="J1165" i="1"/>
  <c r="L1165" i="1" s="1"/>
  <c r="J1183" i="1"/>
  <c r="L1183" i="1" s="1"/>
  <c r="J1197" i="1"/>
  <c r="L1197" i="1" s="1"/>
  <c r="J1199" i="1"/>
  <c r="L1199" i="1" s="1"/>
  <c r="J1224" i="1"/>
  <c r="L1224" i="1" s="1"/>
  <c r="J1226" i="1"/>
  <c r="L1226" i="1" s="1"/>
  <c r="J1251" i="1"/>
  <c r="L1251" i="1" s="1"/>
  <c r="J1253" i="1"/>
  <c r="L1253" i="1" s="1"/>
  <c r="J1278" i="1"/>
  <c r="L1278" i="1" s="1"/>
  <c r="J1280" i="1"/>
  <c r="L1280" i="1" s="1"/>
  <c r="J1305" i="1"/>
  <c r="L1305" i="1" s="1"/>
  <c r="J1307" i="1"/>
  <c r="L1307" i="1" s="1"/>
  <c r="J1338" i="1"/>
  <c r="L1338" i="1" s="1"/>
  <c r="J1349" i="1"/>
  <c r="L1349" i="1" s="1"/>
  <c r="J1352" i="1"/>
  <c r="L1352" i="1" s="1"/>
  <c r="J1369" i="1"/>
  <c r="L1369" i="1" s="1"/>
  <c r="J1392" i="1"/>
  <c r="L1392" i="1" s="1"/>
  <c r="J1435" i="1"/>
  <c r="L1435" i="1" s="1"/>
  <c r="J1448" i="1"/>
  <c r="L1448" i="1" s="1"/>
  <c r="J1455" i="1"/>
  <c r="L1455" i="1" s="1"/>
  <c r="J1473" i="1"/>
  <c r="L1473" i="1" s="1"/>
  <c r="J1516" i="1"/>
  <c r="L1516" i="1" s="1"/>
  <c r="J1549" i="1"/>
  <c r="L1549" i="1" s="1"/>
  <c r="J1582" i="1"/>
  <c r="L1582" i="1" s="1"/>
  <c r="J1600" i="1"/>
  <c r="L1600" i="1" s="1"/>
  <c r="J1687" i="1"/>
  <c r="L1687" i="1" s="1"/>
  <c r="J1708" i="1"/>
  <c r="L1708" i="1" s="1"/>
  <c r="J1926" i="1"/>
  <c r="L1926" i="1" s="1"/>
  <c r="J1346" i="1"/>
  <c r="L1346" i="1" s="1"/>
  <c r="J1364" i="1"/>
  <c r="L1364" i="1" s="1"/>
  <c r="J1378" i="1"/>
  <c r="L1378" i="1" s="1"/>
  <c r="J1403" i="1"/>
  <c r="L1403" i="1" s="1"/>
  <c r="J1430" i="1"/>
  <c r="L1430" i="1" s="1"/>
  <c r="J1457" i="1"/>
  <c r="L1457" i="1" s="1"/>
  <c r="J1484" i="1"/>
  <c r="L1484" i="1" s="1"/>
  <c r="J1511" i="1"/>
  <c r="L1511" i="1" s="1"/>
  <c r="J1608" i="1"/>
  <c r="L1608" i="1" s="1"/>
  <c r="J1617" i="1"/>
  <c r="L1617" i="1" s="1"/>
  <c r="J1626" i="1"/>
  <c r="L1626" i="1" s="1"/>
  <c r="J1635" i="1"/>
  <c r="L1635" i="1" s="1"/>
  <c r="J1644" i="1"/>
  <c r="L1644" i="1" s="1"/>
  <c r="J1653" i="1"/>
  <c r="L1653" i="1" s="1"/>
  <c r="J1662" i="1"/>
  <c r="L1662" i="1" s="1"/>
  <c r="J1671" i="1"/>
  <c r="L1671" i="1" s="1"/>
  <c r="J1695" i="1"/>
  <c r="L1695" i="1" s="1"/>
  <c r="J1714" i="1"/>
  <c r="L1714" i="1" s="1"/>
  <c r="J1749" i="1"/>
  <c r="L1749" i="1" s="1"/>
  <c r="J1754" i="1"/>
  <c r="L1754" i="1" s="1"/>
  <c r="J1784" i="1"/>
  <c r="L1784" i="1" s="1"/>
  <c r="J1822" i="1"/>
  <c r="L1822" i="1" s="1"/>
  <c r="J1850" i="1"/>
  <c r="L1850" i="1" s="1"/>
  <c r="J1877" i="1"/>
  <c r="L1877" i="1" s="1"/>
  <c r="J1908" i="1"/>
  <c r="L1908" i="1" s="1"/>
  <c r="J2209" i="1"/>
  <c r="L2209" i="1" s="1"/>
  <c r="J2284" i="1"/>
  <c r="L2284" i="1" s="1"/>
  <c r="J1698" i="1"/>
  <c r="L1698" i="1" s="1"/>
  <c r="J1722" i="1"/>
  <c r="L1722" i="1" s="1"/>
  <c r="J1741" i="1"/>
  <c r="L1741" i="1" s="1"/>
  <c r="J1801" i="1"/>
  <c r="L1801" i="1" s="1"/>
  <c r="J1826" i="1"/>
  <c r="L1826" i="1" s="1"/>
  <c r="J1842" i="1"/>
  <c r="L1842" i="1" s="1"/>
  <c r="J1854" i="1"/>
  <c r="L1854" i="1" s="1"/>
  <c r="J1533" i="1"/>
  <c r="L1533" i="1" s="1"/>
  <c r="J1539" i="1"/>
  <c r="L1539" i="1" s="1"/>
  <c r="J1545" i="1"/>
  <c r="L1545" i="1" s="1"/>
  <c r="J1551" i="1"/>
  <c r="L1551" i="1" s="1"/>
  <c r="J1557" i="1"/>
  <c r="L1557" i="1" s="1"/>
  <c r="J1563" i="1"/>
  <c r="L1563" i="1" s="1"/>
  <c r="J1569" i="1"/>
  <c r="L1569" i="1" s="1"/>
  <c r="J1587" i="1"/>
  <c r="L1587" i="1" s="1"/>
  <c r="J1678" i="1"/>
  <c r="L1678" i="1" s="1"/>
  <c r="J1705" i="1"/>
  <c r="L1705" i="1" s="1"/>
  <c r="J1732" i="1"/>
  <c r="L1732" i="1" s="1"/>
  <c r="J1768" i="1"/>
  <c r="L1768" i="1" s="1"/>
  <c r="J1772" i="1"/>
  <c r="L1772" i="1" s="1"/>
  <c r="J1776" i="1"/>
  <c r="L1776" i="1" s="1"/>
  <c r="J1798" i="1"/>
  <c r="L1798" i="1" s="1"/>
  <c r="J1802" i="1"/>
  <c r="L1802" i="1" s="1"/>
  <c r="J1806" i="1"/>
  <c r="L1806" i="1" s="1"/>
  <c r="J1810" i="1"/>
  <c r="L1810" i="1" s="1"/>
  <c r="J1964" i="1"/>
  <c r="L1964" i="1" s="1"/>
  <c r="J1572" i="1"/>
  <c r="L1572" i="1" s="1"/>
  <c r="J1590" i="1"/>
  <c r="L1590" i="1" s="1"/>
  <c r="J1603" i="1"/>
  <c r="L1603" i="1" s="1"/>
  <c r="J1606" i="1"/>
  <c r="L1606" i="1" s="1"/>
  <c r="J1609" i="1"/>
  <c r="L1609" i="1" s="1"/>
  <c r="J1612" i="1"/>
  <c r="L1612" i="1" s="1"/>
  <c r="J1615" i="1"/>
  <c r="L1615" i="1" s="1"/>
  <c r="J1618" i="1"/>
  <c r="L1618" i="1" s="1"/>
  <c r="J1621" i="1"/>
  <c r="L1621" i="1" s="1"/>
  <c r="J1624" i="1"/>
  <c r="L1624" i="1" s="1"/>
  <c r="J1627" i="1"/>
  <c r="L1627" i="1" s="1"/>
  <c r="J1630" i="1"/>
  <c r="L1630" i="1" s="1"/>
  <c r="J1633" i="1"/>
  <c r="L1633" i="1" s="1"/>
  <c r="J1636" i="1"/>
  <c r="L1636" i="1" s="1"/>
  <c r="J1639" i="1"/>
  <c r="L1639" i="1" s="1"/>
  <c r="J1642" i="1"/>
  <c r="L1642" i="1" s="1"/>
  <c r="J1645" i="1"/>
  <c r="L1645" i="1" s="1"/>
  <c r="J1648" i="1"/>
  <c r="L1648" i="1" s="1"/>
  <c r="J1651" i="1"/>
  <c r="L1651" i="1" s="1"/>
  <c r="J1654" i="1"/>
  <c r="L1654" i="1" s="1"/>
  <c r="J1657" i="1"/>
  <c r="L1657" i="1" s="1"/>
  <c r="J1660" i="1"/>
  <c r="L1660" i="1" s="1"/>
  <c r="J1663" i="1"/>
  <c r="L1663" i="1" s="1"/>
  <c r="J1666" i="1"/>
  <c r="L1666" i="1" s="1"/>
  <c r="J1669" i="1"/>
  <c r="L1669" i="1" s="1"/>
  <c r="J1672" i="1"/>
  <c r="L1672" i="1" s="1"/>
  <c r="J1679" i="1"/>
  <c r="L1679" i="1" s="1"/>
  <c r="J1689" i="1"/>
  <c r="L1689" i="1" s="1"/>
  <c r="J1699" i="1"/>
  <c r="L1699" i="1" s="1"/>
  <c r="J1706" i="1"/>
  <c r="L1706" i="1" s="1"/>
  <c r="J1716" i="1"/>
  <c r="L1716" i="1" s="1"/>
  <c r="J1726" i="1"/>
  <c r="L1726" i="1" s="1"/>
  <c r="J1733" i="1"/>
  <c r="L1733" i="1" s="1"/>
  <c r="J1743" i="1"/>
  <c r="L1743" i="1" s="1"/>
  <c r="J1747" i="1"/>
  <c r="L1747" i="1" s="1"/>
  <c r="J1751" i="1"/>
  <c r="L1751" i="1" s="1"/>
  <c r="J1777" i="1"/>
  <c r="L1777" i="1" s="1"/>
  <c r="J1781" i="1"/>
  <c r="L1781" i="1" s="1"/>
  <c r="J1824" i="1"/>
  <c r="L1824" i="1" s="1"/>
  <c r="J1828" i="1"/>
  <c r="L1828" i="1" s="1"/>
  <c r="J1832" i="1"/>
  <c r="L1832" i="1" s="1"/>
  <c r="J1865" i="1"/>
  <c r="L1865" i="1" s="1"/>
  <c r="J1952" i="1"/>
  <c r="L1952" i="1" s="1"/>
  <c r="J1956" i="1"/>
  <c r="L1956" i="1" s="1"/>
  <c r="J1382" i="1"/>
  <c r="L1382" i="1" s="1"/>
  <c r="J1575" i="1"/>
  <c r="L1575" i="1" s="1"/>
  <c r="J1593" i="1"/>
  <c r="L1593" i="1" s="1"/>
  <c r="J1696" i="1"/>
  <c r="L1696" i="1" s="1"/>
  <c r="J1723" i="1"/>
  <c r="L1723" i="1" s="1"/>
  <c r="J1744" i="1"/>
  <c r="L1744" i="1" s="1"/>
  <c r="J1748" i="1"/>
  <c r="L1748" i="1" s="1"/>
  <c r="J1752" i="1"/>
  <c r="L1752" i="1" s="1"/>
  <c r="J1756" i="1"/>
  <c r="L1756" i="1" s="1"/>
  <c r="J1795" i="1"/>
  <c r="L1795" i="1" s="1"/>
  <c r="J1799" i="1"/>
  <c r="L1799" i="1" s="1"/>
  <c r="J1803" i="1"/>
  <c r="L1803" i="1" s="1"/>
  <c r="J1825" i="1"/>
  <c r="L1825" i="1" s="1"/>
  <c r="J1829" i="1"/>
  <c r="L1829" i="1" s="1"/>
  <c r="J1833" i="1"/>
  <c r="L1833" i="1" s="1"/>
  <c r="J1837" i="1"/>
  <c r="L1837" i="1" s="1"/>
  <c r="J1874" i="1"/>
  <c r="L1874" i="1" s="1"/>
  <c r="J1923" i="1"/>
  <c r="L1923" i="1" s="1"/>
  <c r="J1970" i="1"/>
  <c r="L1970" i="1" s="1"/>
  <c r="J1985" i="1"/>
  <c r="L1985" i="1" s="1"/>
  <c r="J2071" i="1"/>
  <c r="L2071" i="1" s="1"/>
  <c r="J2128" i="1"/>
  <c r="L2128" i="1" s="1"/>
  <c r="J1530" i="1"/>
  <c r="L1530" i="1" s="1"/>
  <c r="J1536" i="1"/>
  <c r="L1536" i="1" s="1"/>
  <c r="J1542" i="1"/>
  <c r="L1542" i="1" s="1"/>
  <c r="J1548" i="1"/>
  <c r="L1548" i="1" s="1"/>
  <c r="J1554" i="1"/>
  <c r="L1554" i="1" s="1"/>
  <c r="J1560" i="1"/>
  <c r="L1560" i="1" s="1"/>
  <c r="J1566" i="1"/>
  <c r="L1566" i="1" s="1"/>
  <c r="J1578" i="1"/>
  <c r="L1578" i="1" s="1"/>
  <c r="J1596" i="1"/>
  <c r="L1596" i="1" s="1"/>
  <c r="J1680" i="1"/>
  <c r="L1680" i="1" s="1"/>
  <c r="J1690" i="1"/>
  <c r="L1690" i="1" s="1"/>
  <c r="J1697" i="1"/>
  <c r="L1697" i="1" s="1"/>
  <c r="J1707" i="1"/>
  <c r="L1707" i="1" s="1"/>
  <c r="J1717" i="1"/>
  <c r="L1717" i="1" s="1"/>
  <c r="J1724" i="1"/>
  <c r="L1724" i="1" s="1"/>
  <c r="J1734" i="1"/>
  <c r="L1734" i="1" s="1"/>
  <c r="J1770" i="1"/>
  <c r="L1770" i="1" s="1"/>
  <c r="J1774" i="1"/>
  <c r="L1774" i="1" s="1"/>
  <c r="J1778" i="1"/>
  <c r="L1778" i="1" s="1"/>
  <c r="J1804" i="1"/>
  <c r="L1804" i="1" s="1"/>
  <c r="J1862" i="1"/>
  <c r="L1862" i="1" s="1"/>
  <c r="J1875" i="1"/>
  <c r="L1875" i="1" s="1"/>
  <c r="J1911" i="1"/>
  <c r="L1911" i="1" s="1"/>
  <c r="J2004" i="1"/>
  <c r="L2004" i="1" s="1"/>
  <c r="J2101" i="1"/>
  <c r="L2101" i="1" s="1"/>
  <c r="J1841" i="1"/>
  <c r="L1841" i="1" s="1"/>
  <c r="J1848" i="1"/>
  <c r="L1848" i="1" s="1"/>
  <c r="J1863" i="1"/>
  <c r="L1863" i="1" s="1"/>
  <c r="J1866" i="1"/>
  <c r="L1866" i="1" s="1"/>
  <c r="J1898" i="1"/>
  <c r="L1898" i="1" s="1"/>
  <c r="J1901" i="1"/>
  <c r="L1901" i="1" s="1"/>
  <c r="J1937" i="1"/>
  <c r="L1937" i="1" s="1"/>
  <c r="J1980" i="1"/>
  <c r="L1980" i="1" s="1"/>
  <c r="J1758" i="1"/>
  <c r="L1758" i="1" s="1"/>
  <c r="J1760" i="1"/>
  <c r="L1760" i="1" s="1"/>
  <c r="J1785" i="1"/>
  <c r="L1785" i="1" s="1"/>
  <c r="J1787" i="1"/>
  <c r="L1787" i="1" s="1"/>
  <c r="J1812" i="1"/>
  <c r="L1812" i="1" s="1"/>
  <c r="J1814" i="1"/>
  <c r="L1814" i="1" s="1"/>
  <c r="J1839" i="1"/>
  <c r="L1839" i="1" s="1"/>
  <c r="J1889" i="1"/>
  <c r="L1889" i="1" s="1"/>
  <c r="J1941" i="1"/>
  <c r="L1941" i="1" s="1"/>
  <c r="J1965" i="1"/>
  <c r="L1965" i="1" s="1"/>
  <c r="J1971" i="1"/>
  <c r="L1971" i="1" s="1"/>
  <c r="J1977" i="1"/>
  <c r="L1977" i="1" s="1"/>
  <c r="J1849" i="1"/>
  <c r="L1849" i="1" s="1"/>
  <c r="J1856" i="1"/>
  <c r="L1856" i="1" s="1"/>
  <c r="J1871" i="1"/>
  <c r="L1871" i="1" s="1"/>
  <c r="J1887" i="1"/>
  <c r="L1887" i="1" s="1"/>
  <c r="J1890" i="1"/>
  <c r="L1890" i="1" s="1"/>
  <c r="J1902" i="1"/>
  <c r="L1902" i="1" s="1"/>
  <c r="J1916" i="1"/>
  <c r="L1916" i="1" s="1"/>
  <c r="J1938" i="1"/>
  <c r="L1938" i="1" s="1"/>
  <c r="J1946" i="1"/>
  <c r="L1946" i="1" s="1"/>
  <c r="J1962" i="1"/>
  <c r="L1962" i="1" s="1"/>
  <c r="J1968" i="1"/>
  <c r="L1968" i="1" s="1"/>
  <c r="J1974" i="1"/>
  <c r="L1974" i="1" s="1"/>
  <c r="J1740" i="1"/>
  <c r="L1740" i="1" s="1"/>
  <c r="J1742" i="1"/>
  <c r="L1742" i="1" s="1"/>
  <c r="J1767" i="1"/>
  <c r="L1767" i="1" s="1"/>
  <c r="J1769" i="1"/>
  <c r="L1769" i="1" s="1"/>
  <c r="J1794" i="1"/>
  <c r="L1794" i="1" s="1"/>
  <c r="J1796" i="1"/>
  <c r="L1796" i="1" s="1"/>
  <c r="J1821" i="1"/>
  <c r="L1821" i="1" s="1"/>
  <c r="J1823" i="1"/>
  <c r="L1823" i="1" s="1"/>
  <c r="J1840" i="1"/>
  <c r="L1840" i="1" s="1"/>
  <c r="J1859" i="1"/>
  <c r="L1859" i="1" s="1"/>
  <c r="J1913" i="1"/>
  <c r="L1913" i="1" s="1"/>
  <c r="J1928" i="1"/>
  <c r="L1928" i="1" s="1"/>
  <c r="J1931" i="1"/>
  <c r="L1931" i="1" s="1"/>
  <c r="J1955" i="1"/>
  <c r="L1955" i="1" s="1"/>
  <c r="J1994" i="1"/>
  <c r="L1994" i="1" s="1"/>
  <c r="J1880" i="1"/>
  <c r="L1880" i="1" s="1"/>
  <c r="J1884" i="1"/>
  <c r="L1884" i="1" s="1"/>
  <c r="J1895" i="1"/>
  <c r="L1895" i="1" s="1"/>
  <c r="J1910" i="1"/>
  <c r="L1910" i="1" s="1"/>
  <c r="J1919" i="1"/>
  <c r="L1919" i="1" s="1"/>
  <c r="J1934" i="1"/>
  <c r="L1934" i="1" s="1"/>
  <c r="J1949" i="1"/>
  <c r="L1949" i="1" s="1"/>
  <c r="J2017" i="1"/>
  <c r="L2017" i="1" s="1"/>
  <c r="J2036" i="1"/>
  <c r="L2036" i="1" s="1"/>
  <c r="J2040" i="1"/>
  <c r="L2040" i="1" s="1"/>
  <c r="J2089" i="1"/>
  <c r="L2089" i="1" s="1"/>
  <c r="J2097" i="1"/>
  <c r="L2097" i="1" s="1"/>
  <c r="J2109" i="1"/>
  <c r="L2109" i="1" s="1"/>
  <c r="J2143" i="1"/>
  <c r="L2143" i="1" s="1"/>
  <c r="J2157" i="1"/>
  <c r="L2157" i="1" s="1"/>
  <c r="J2161" i="1"/>
  <c r="L2161" i="1" s="1"/>
  <c r="J2172" i="1"/>
  <c r="L2172" i="1" s="1"/>
  <c r="J1982" i="1"/>
  <c r="L1982" i="1" s="1"/>
  <c r="J1991" i="1"/>
  <c r="L1991" i="1" s="1"/>
  <c r="J2025" i="1"/>
  <c r="L2025" i="1" s="1"/>
  <c r="J2068" i="1"/>
  <c r="L2068" i="1" s="1"/>
  <c r="J2082" i="1"/>
  <c r="L2082" i="1" s="1"/>
  <c r="J2007" i="1"/>
  <c r="L2007" i="1" s="1"/>
  <c r="J2014" i="1"/>
  <c r="L2014" i="1" s="1"/>
  <c r="J2064" i="1"/>
  <c r="L2064" i="1" s="1"/>
  <c r="J1853" i="1"/>
  <c r="L1853" i="1" s="1"/>
  <c r="J1883" i="1"/>
  <c r="L1883" i="1" s="1"/>
  <c r="J1892" i="1"/>
  <c r="L1892" i="1" s="1"/>
  <c r="J1907" i="1"/>
  <c r="L1907" i="1" s="1"/>
  <c r="J1920" i="1"/>
  <c r="L1920" i="1" s="1"/>
  <c r="J1959" i="1"/>
  <c r="L1959" i="1" s="1"/>
  <c r="J1976" i="1"/>
  <c r="L1976" i="1" s="1"/>
  <c r="J1979" i="1"/>
  <c r="L1979" i="1" s="1"/>
  <c r="J1988" i="1"/>
  <c r="L1988" i="1" s="1"/>
  <c r="J2022" i="1"/>
  <c r="L2022" i="1" s="1"/>
  <c r="J2083" i="1"/>
  <c r="L2083" i="1" s="1"/>
  <c r="J1925" i="1"/>
  <c r="L1925" i="1" s="1"/>
  <c r="J1943" i="1"/>
  <c r="L1943" i="1" s="1"/>
  <c r="J1961" i="1"/>
  <c r="L1961" i="1" s="1"/>
  <c r="J1967" i="1"/>
  <c r="L1967" i="1" s="1"/>
  <c r="J1973" i="1"/>
  <c r="L1973" i="1" s="1"/>
  <c r="J1999" i="1"/>
  <c r="L1999" i="1" s="1"/>
  <c r="J2008" i="1"/>
  <c r="L2008" i="1" s="1"/>
  <c r="J2031" i="1"/>
  <c r="L2031" i="1" s="1"/>
  <c r="J2051" i="1"/>
  <c r="L2051" i="1" s="1"/>
  <c r="J2140" i="1"/>
  <c r="L2140" i="1" s="1"/>
  <c r="J2154" i="1"/>
  <c r="L2154" i="1" s="1"/>
  <c r="J1868" i="1"/>
  <c r="L1868" i="1" s="1"/>
  <c r="J1886" i="1"/>
  <c r="L1886" i="1" s="1"/>
  <c r="J1904" i="1"/>
  <c r="L1904" i="1" s="1"/>
  <c r="J1922" i="1"/>
  <c r="L1922" i="1" s="1"/>
  <c r="J1940" i="1"/>
  <c r="L1940" i="1" s="1"/>
  <c r="J1958" i="1"/>
  <c r="L1958" i="1" s="1"/>
  <c r="J1996" i="1"/>
  <c r="L1996" i="1" s="1"/>
  <c r="J2042" i="1"/>
  <c r="L2042" i="1" s="1"/>
  <c r="J2052" i="1"/>
  <c r="L2052" i="1" s="1"/>
  <c r="J2092" i="1"/>
  <c r="L2092" i="1" s="1"/>
  <c r="J2167" i="1"/>
  <c r="L2167" i="1" s="1"/>
  <c r="J2181" i="1"/>
  <c r="L2181" i="1" s="1"/>
  <c r="J2191" i="1"/>
  <c r="L2191" i="1" s="1"/>
  <c r="J2169" i="1"/>
  <c r="L2169" i="1" s="1"/>
  <c r="J2001" i="1"/>
  <c r="L2001" i="1" s="1"/>
  <c r="J2019" i="1"/>
  <c r="L2019" i="1" s="1"/>
  <c r="J2057" i="1"/>
  <c r="L2057" i="1" s="1"/>
  <c r="J2061" i="1"/>
  <c r="L2061" i="1" s="1"/>
  <c r="J2085" i="1"/>
  <c r="L2085" i="1" s="1"/>
  <c r="J2104" i="1"/>
  <c r="L2104" i="1" s="1"/>
  <c r="J2118" i="1"/>
  <c r="L2118" i="1" s="1"/>
  <c r="J2122" i="1"/>
  <c r="L2122" i="1" s="1"/>
  <c r="J2136" i="1"/>
  <c r="L2136" i="1" s="1"/>
  <c r="J2155" i="1"/>
  <c r="L2155" i="1" s="1"/>
  <c r="J2158" i="1"/>
  <c r="L2158" i="1" s="1"/>
  <c r="J2173" i="1"/>
  <c r="L2173" i="1" s="1"/>
  <c r="J2221" i="1"/>
  <c r="L2221" i="1" s="1"/>
  <c r="J1998" i="1"/>
  <c r="L1998" i="1" s="1"/>
  <c r="J2016" i="1"/>
  <c r="L2016" i="1" s="1"/>
  <c r="J2033" i="1"/>
  <c r="L2033" i="1" s="1"/>
  <c r="J2048" i="1"/>
  <c r="L2048" i="1" s="1"/>
  <c r="J2073" i="1"/>
  <c r="L2073" i="1" s="1"/>
  <c r="J2079" i="1"/>
  <c r="L2079" i="1" s="1"/>
  <c r="J2112" i="1"/>
  <c r="L2112" i="1" s="1"/>
  <c r="J2163" i="1"/>
  <c r="L2163" i="1" s="1"/>
  <c r="J2194" i="1"/>
  <c r="L2194" i="1" s="1"/>
  <c r="J1995" i="1"/>
  <c r="L1995" i="1" s="1"/>
  <c r="J2013" i="1"/>
  <c r="L2013" i="1" s="1"/>
  <c r="J2039" i="1"/>
  <c r="L2039" i="1" s="1"/>
  <c r="J2043" i="1"/>
  <c r="L2043" i="1" s="1"/>
  <c r="J2054" i="1"/>
  <c r="L2054" i="1" s="1"/>
  <c r="J2086" i="1"/>
  <c r="L2086" i="1" s="1"/>
  <c r="J2100" i="1"/>
  <c r="L2100" i="1" s="1"/>
  <c r="J2139" i="1"/>
  <c r="L2139" i="1" s="1"/>
  <c r="J2275" i="1"/>
  <c r="L2275" i="1" s="1"/>
  <c r="J2010" i="1"/>
  <c r="L2010" i="1" s="1"/>
  <c r="J2030" i="1"/>
  <c r="L2030" i="1" s="1"/>
  <c r="J2060" i="1"/>
  <c r="L2060" i="1" s="1"/>
  <c r="J2074" i="1"/>
  <c r="L2074" i="1" s="1"/>
  <c r="J2094" i="1"/>
  <c r="L2094" i="1" s="1"/>
  <c r="J2103" i="1"/>
  <c r="L2103" i="1" s="1"/>
  <c r="J2113" i="1"/>
  <c r="L2113" i="1" s="1"/>
  <c r="J2115" i="1"/>
  <c r="L2115" i="1" s="1"/>
  <c r="J2127" i="1"/>
  <c r="L2127" i="1" s="1"/>
  <c r="J2133" i="1"/>
  <c r="L2133" i="1" s="1"/>
  <c r="J2164" i="1"/>
  <c r="L2164" i="1" s="1"/>
  <c r="J2230" i="1"/>
  <c r="L2230" i="1" s="1"/>
  <c r="J2027" i="1"/>
  <c r="L2027" i="1" s="1"/>
  <c r="J2045" i="1"/>
  <c r="L2045" i="1" s="1"/>
  <c r="J2063" i="1"/>
  <c r="L2063" i="1" s="1"/>
  <c r="J2067" i="1"/>
  <c r="L2067" i="1" s="1"/>
  <c r="J2076" i="1"/>
  <c r="L2076" i="1" s="1"/>
  <c r="J2091" i="1"/>
  <c r="L2091" i="1" s="1"/>
  <c r="J2121" i="1"/>
  <c r="L2121" i="1" s="1"/>
  <c r="J2130" i="1"/>
  <c r="L2130" i="1" s="1"/>
  <c r="J2145" i="1"/>
  <c r="L2145" i="1" s="1"/>
  <c r="J2151" i="1"/>
  <c r="L2151" i="1" s="1"/>
  <c r="J2175" i="1"/>
  <c r="L2175" i="1" s="1"/>
  <c r="J2239" i="1"/>
  <c r="L2239" i="1" s="1"/>
  <c r="J2182" i="1"/>
  <c r="L2182" i="1" s="1"/>
  <c r="J2202" i="1"/>
  <c r="L2202" i="1" s="1"/>
  <c r="J2248" i="1"/>
  <c r="L2248" i="1" s="1"/>
  <c r="J2309" i="1"/>
  <c r="L2309" i="1" s="1"/>
  <c r="J2327" i="1"/>
  <c r="L2327" i="1" s="1"/>
  <c r="J2345" i="1"/>
  <c r="L2345" i="1" s="1"/>
  <c r="J2363" i="1"/>
  <c r="L2363" i="1" s="1"/>
  <c r="J2381" i="1"/>
  <c r="L2381" i="1" s="1"/>
  <c r="J2399" i="1"/>
  <c r="L2399" i="1" s="1"/>
  <c r="J2185" i="1"/>
  <c r="L2185" i="1" s="1"/>
  <c r="J2200" i="1"/>
  <c r="L2200" i="1" s="1"/>
  <c r="J2203" i="1"/>
  <c r="L2203" i="1" s="1"/>
  <c r="J2257" i="1"/>
  <c r="L2257" i="1" s="1"/>
  <c r="J2287" i="1"/>
  <c r="L2287" i="1" s="1"/>
  <c r="J2292" i="1"/>
  <c r="L2292" i="1" s="1"/>
  <c r="J2176" i="1"/>
  <c r="L2176" i="1" s="1"/>
  <c r="J2190" i="1"/>
  <c r="L2190" i="1" s="1"/>
  <c r="J2193" i="1"/>
  <c r="L2193" i="1" s="1"/>
  <c r="J2212" i="1"/>
  <c r="L2212" i="1" s="1"/>
  <c r="J2266" i="1"/>
  <c r="L2266" i="1" s="1"/>
  <c r="J2283" i="1"/>
  <c r="L2283" i="1" s="1"/>
  <c r="J2070" i="1"/>
  <c r="L2070" i="1" s="1"/>
  <c r="J2088" i="1"/>
  <c r="L2088" i="1" s="1"/>
  <c r="J2106" i="1"/>
  <c r="L2106" i="1" s="1"/>
  <c r="J2124" i="1"/>
  <c r="L2124" i="1" s="1"/>
  <c r="J2142" i="1"/>
  <c r="L2142" i="1" s="1"/>
  <c r="J2160" i="1"/>
  <c r="L2160" i="1" s="1"/>
  <c r="J2178" i="1"/>
  <c r="L2178" i="1" s="1"/>
  <c r="J2196" i="1"/>
  <c r="L2196" i="1" s="1"/>
  <c r="J2205" i="1"/>
  <c r="L2205" i="1" s="1"/>
  <c r="J2214" i="1"/>
  <c r="L2214" i="1" s="1"/>
  <c r="J2223" i="1"/>
  <c r="L2223" i="1" s="1"/>
  <c r="J2232" i="1"/>
  <c r="L2232" i="1" s="1"/>
  <c r="J2241" i="1"/>
  <c r="L2241" i="1" s="1"/>
  <c r="J2250" i="1"/>
  <c r="L2250" i="1" s="1"/>
  <c r="J2259" i="1"/>
  <c r="L2259" i="1" s="1"/>
  <c r="J2268" i="1"/>
  <c r="L2268" i="1" s="1"/>
  <c r="J2277" i="1"/>
  <c r="L2277" i="1" s="1"/>
  <c r="J2289" i="1"/>
  <c r="L2289" i="1" s="1"/>
  <c r="J2301" i="1"/>
  <c r="L2301" i="1" s="1"/>
  <c r="J2310" i="1"/>
  <c r="L2310" i="1" s="1"/>
  <c r="J2319" i="1"/>
  <c r="L2319" i="1" s="1"/>
  <c r="J2328" i="1"/>
  <c r="L2328" i="1" s="1"/>
  <c r="J2337" i="1"/>
  <c r="L2337" i="1" s="1"/>
  <c r="J2346" i="1"/>
  <c r="L2346" i="1" s="1"/>
  <c r="J2355" i="1"/>
  <c r="L2355" i="1" s="1"/>
  <c r="J2364" i="1"/>
  <c r="L2364" i="1" s="1"/>
  <c r="J2373" i="1"/>
  <c r="L2373" i="1" s="1"/>
  <c r="J2382" i="1"/>
  <c r="L2382" i="1" s="1"/>
  <c r="J2391" i="1"/>
  <c r="L2391" i="1" s="1"/>
  <c r="J2400" i="1"/>
  <c r="L2400" i="1" s="1"/>
  <c r="J2218" i="1"/>
  <c r="L2218" i="1" s="1"/>
  <c r="J2227" i="1"/>
  <c r="L2227" i="1" s="1"/>
  <c r="J2236" i="1"/>
  <c r="L2236" i="1" s="1"/>
  <c r="J2245" i="1"/>
  <c r="L2245" i="1" s="1"/>
  <c r="J2254" i="1"/>
  <c r="L2254" i="1" s="1"/>
  <c r="J2263" i="1"/>
  <c r="L2263" i="1" s="1"/>
  <c r="J2272" i="1"/>
  <c r="L2272" i="1" s="1"/>
  <c r="J2293" i="1"/>
  <c r="L2293" i="1" s="1"/>
  <c r="J2297" i="1"/>
  <c r="L2297" i="1" s="1"/>
  <c r="J2302" i="1"/>
  <c r="L2302" i="1" s="1"/>
  <c r="J2306" i="1"/>
  <c r="L2306" i="1" s="1"/>
  <c r="J2311" i="1"/>
  <c r="L2311" i="1" s="1"/>
  <c r="J2315" i="1"/>
  <c r="L2315" i="1" s="1"/>
  <c r="J2320" i="1"/>
  <c r="L2320" i="1" s="1"/>
  <c r="J2324" i="1"/>
  <c r="L2324" i="1" s="1"/>
  <c r="J2329" i="1"/>
  <c r="L2329" i="1" s="1"/>
  <c r="J2333" i="1"/>
  <c r="L2333" i="1" s="1"/>
  <c r="J2338" i="1"/>
  <c r="L2338" i="1" s="1"/>
  <c r="J2342" i="1"/>
  <c r="L2342" i="1" s="1"/>
  <c r="J2347" i="1"/>
  <c r="L2347" i="1" s="1"/>
  <c r="J2351" i="1"/>
  <c r="L2351" i="1" s="1"/>
  <c r="J2356" i="1"/>
  <c r="L2356" i="1" s="1"/>
  <c r="J2360" i="1"/>
  <c r="L2360" i="1" s="1"/>
  <c r="J2365" i="1"/>
  <c r="L2365" i="1" s="1"/>
  <c r="J2369" i="1"/>
  <c r="L2369" i="1" s="1"/>
  <c r="J2374" i="1"/>
  <c r="L2374" i="1" s="1"/>
  <c r="J2378" i="1"/>
  <c r="L2378" i="1" s="1"/>
  <c r="J2383" i="1"/>
  <c r="L2383" i="1" s="1"/>
  <c r="J2387" i="1"/>
  <c r="L2387" i="1" s="1"/>
  <c r="J2392" i="1"/>
  <c r="L2392" i="1" s="1"/>
  <c r="J2396" i="1"/>
  <c r="L2396" i="1" s="1"/>
  <c r="J2401" i="1"/>
  <c r="L2401" i="1" s="1"/>
  <c r="J2405" i="1"/>
  <c r="L2405" i="1" s="1"/>
  <c r="J2211" i="1"/>
  <c r="L2211" i="1" s="1"/>
  <c r="J2220" i="1"/>
  <c r="L2220" i="1" s="1"/>
  <c r="J2229" i="1"/>
  <c r="L2229" i="1" s="1"/>
  <c r="J2238" i="1"/>
  <c r="L2238" i="1" s="1"/>
  <c r="J2247" i="1"/>
  <c r="L2247" i="1" s="1"/>
  <c r="J2256" i="1"/>
  <c r="L2256" i="1" s="1"/>
  <c r="J2265" i="1"/>
  <c r="L2265" i="1" s="1"/>
  <c r="J2274" i="1"/>
  <c r="L2274" i="1" s="1"/>
  <c r="J2294" i="1"/>
  <c r="L2294" i="1" s="1"/>
  <c r="J2298" i="1"/>
  <c r="L2298" i="1" s="1"/>
  <c r="J2303" i="1"/>
  <c r="L2303" i="1" s="1"/>
  <c r="J2307" i="1"/>
  <c r="L2307" i="1" s="1"/>
  <c r="J2312" i="1"/>
  <c r="L2312" i="1" s="1"/>
  <c r="J2316" i="1"/>
  <c r="L2316" i="1" s="1"/>
  <c r="J2321" i="1"/>
  <c r="L2321" i="1" s="1"/>
  <c r="J2325" i="1"/>
  <c r="L2325" i="1" s="1"/>
  <c r="J2330" i="1"/>
  <c r="L2330" i="1" s="1"/>
  <c r="J2334" i="1"/>
  <c r="L2334" i="1" s="1"/>
  <c r="J2339" i="1"/>
  <c r="L2339" i="1" s="1"/>
  <c r="J2343" i="1"/>
  <c r="L2343" i="1" s="1"/>
  <c r="J2348" i="1"/>
  <c r="L2348" i="1" s="1"/>
  <c r="J2352" i="1"/>
  <c r="L2352" i="1" s="1"/>
  <c r="J2357" i="1"/>
  <c r="L2357" i="1" s="1"/>
  <c r="J2361" i="1"/>
  <c r="L2361" i="1" s="1"/>
  <c r="J2366" i="1"/>
  <c r="L2366" i="1" s="1"/>
  <c r="J2370" i="1"/>
  <c r="L2370" i="1" s="1"/>
  <c r="J2375" i="1"/>
  <c r="L2375" i="1" s="1"/>
  <c r="J2379" i="1"/>
  <c r="L2379" i="1" s="1"/>
  <c r="J2384" i="1"/>
  <c r="L2384" i="1" s="1"/>
  <c r="J2388" i="1"/>
  <c r="L2388" i="1" s="1"/>
  <c r="J2393" i="1"/>
  <c r="L2393" i="1" s="1"/>
  <c r="J2397" i="1"/>
  <c r="L2397" i="1" s="1"/>
  <c r="J2402" i="1"/>
  <c r="L2402" i="1" s="1"/>
  <c r="J2406" i="1"/>
  <c r="L2406" i="1" s="1"/>
  <c r="J2187" i="1"/>
  <c r="L2187" i="1" s="1"/>
  <c r="J2197" i="1"/>
  <c r="L2197" i="1" s="1"/>
  <c r="J2206" i="1"/>
  <c r="L2206" i="1" s="1"/>
  <c r="J2215" i="1"/>
  <c r="L2215" i="1" s="1"/>
  <c r="J2224" i="1"/>
  <c r="L2224" i="1" s="1"/>
  <c r="J2233" i="1"/>
  <c r="L2233" i="1" s="1"/>
  <c r="J2242" i="1"/>
  <c r="L2242" i="1" s="1"/>
  <c r="J2251" i="1"/>
  <c r="L2251" i="1" s="1"/>
  <c r="J2260" i="1"/>
  <c r="L2260" i="1" s="1"/>
  <c r="J2269" i="1"/>
  <c r="L2269" i="1" s="1"/>
  <c r="J2278" i="1"/>
  <c r="L2278" i="1" s="1"/>
  <c r="J2282" i="1"/>
  <c r="L2282" i="1" s="1"/>
  <c r="J2148" i="1"/>
  <c r="L2148" i="1" s="1"/>
  <c r="J2166" i="1"/>
  <c r="L2166" i="1" s="1"/>
  <c r="J2184" i="1"/>
  <c r="L2184" i="1" s="1"/>
  <c r="J2199" i="1"/>
  <c r="L2199" i="1" s="1"/>
  <c r="J2208" i="1"/>
  <c r="L2208" i="1" s="1"/>
  <c r="J2217" i="1"/>
  <c r="L2217" i="1" s="1"/>
  <c r="J2226" i="1"/>
  <c r="L2226" i="1" s="1"/>
  <c r="J2235" i="1"/>
  <c r="L2235" i="1" s="1"/>
  <c r="J2244" i="1"/>
  <c r="L2244" i="1" s="1"/>
  <c r="J2253" i="1"/>
  <c r="L2253" i="1" s="1"/>
  <c r="J2262" i="1"/>
  <c r="L2262" i="1" s="1"/>
  <c r="J2271" i="1"/>
  <c r="L2271" i="1" s="1"/>
  <c r="J2280" i="1"/>
  <c r="L2280" i="1" s="1"/>
  <c r="J2285" i="1"/>
  <c r="L2285" i="1" s="1"/>
  <c r="J2288" i="1"/>
  <c r="L2288" i="1" s="1"/>
  <c r="J2291" i="1"/>
  <c r="L2291" i="1" s="1"/>
  <c r="J2335" i="1"/>
  <c r="L2335" i="1" s="1"/>
  <c r="J2344" i="1"/>
  <c r="L2344" i="1" s="1"/>
  <c r="J2353" i="1"/>
  <c r="L2353" i="1" s="1"/>
  <c r="J2362" i="1"/>
  <c r="L2362" i="1" s="1"/>
  <c r="J2371" i="1"/>
  <c r="L2371" i="1" s="1"/>
  <c r="J2380" i="1"/>
  <c r="L2380" i="1" s="1"/>
  <c r="J2389" i="1"/>
  <c r="L2389" i="1" s="1"/>
  <c r="J2398" i="1"/>
  <c r="L2398" i="1" s="1"/>
  <c r="J2407" i="1"/>
  <c r="L2407" i="1" s="1"/>
</calcChain>
</file>

<file path=xl/sharedStrings.xml><?xml version="1.0" encoding="utf-8"?>
<sst xmlns="http://schemas.openxmlformats.org/spreadsheetml/2006/main" count="7218" uniqueCount="1740">
  <si>
    <t>Table. Estimated Allocations to Political Subdivisions Under S.B. 357</t>
  </si>
  <si>
    <t>County</t>
  </si>
  <si>
    <t>Political Subdivision Name</t>
  </si>
  <si>
    <t>Population</t>
  </si>
  <si>
    <t>Subdivision in multiple counties? 1=Yes, 0=No</t>
  </si>
  <si>
    <t>Type: county (c), municipality (m), unincorporated area of township (t)</t>
  </si>
  <si>
    <t>Ineligible Subdivision? 1=Yes, 0=No</t>
  </si>
  <si>
    <t>Eligible Population -- Numerator</t>
  </si>
  <si>
    <t>Eligible Population -- Denominator</t>
  </si>
  <si>
    <t>Fraction for Subdivision</t>
  </si>
  <si>
    <t>S.B. 357 Appropriation</t>
  </si>
  <si>
    <t>S.B. 357 Allocation to Subdivision</t>
  </si>
  <si>
    <t>Adams</t>
  </si>
  <si>
    <t>Adams County</t>
  </si>
  <si>
    <t>c</t>
  </si>
  <si>
    <t>Manchester village</t>
  </si>
  <si>
    <t>m</t>
  </si>
  <si>
    <t>Peebles village</t>
  </si>
  <si>
    <t>Rome (Stout) village</t>
  </si>
  <si>
    <t>Seaman village</t>
  </si>
  <si>
    <t>West Union village</t>
  </si>
  <si>
    <t>Winchester village</t>
  </si>
  <si>
    <t>Bratton township</t>
  </si>
  <si>
    <t>t</t>
  </si>
  <si>
    <t>Brush Creek township</t>
  </si>
  <si>
    <t>Franklin township</t>
  </si>
  <si>
    <t>Green township</t>
  </si>
  <si>
    <t>Jefferson township</t>
  </si>
  <si>
    <t>Liberty township</t>
  </si>
  <si>
    <t>Manchester township</t>
  </si>
  <si>
    <t>Meigs township</t>
  </si>
  <si>
    <t>Monroe township</t>
  </si>
  <si>
    <t>Oliver township</t>
  </si>
  <si>
    <t>Scott township</t>
  </si>
  <si>
    <t>Sprigg township</t>
  </si>
  <si>
    <t>Tiffin township</t>
  </si>
  <si>
    <t>Wayne township</t>
  </si>
  <si>
    <t>Winchester township</t>
  </si>
  <si>
    <t>Allen</t>
  </si>
  <si>
    <t>Allen County</t>
  </si>
  <si>
    <t>Beaverdam village</t>
  </si>
  <si>
    <t>Bluffton village (pt.)</t>
  </si>
  <si>
    <t>Cairo village</t>
  </si>
  <si>
    <t>Delphos city (pt.)</t>
  </si>
  <si>
    <t>Elida village</t>
  </si>
  <si>
    <t>Harrod village</t>
  </si>
  <si>
    <t>Lafayette village</t>
  </si>
  <si>
    <t>Lima city</t>
  </si>
  <si>
    <t>Spencerville village</t>
  </si>
  <si>
    <t>Amanda township</t>
  </si>
  <si>
    <t>American township</t>
  </si>
  <si>
    <t>Auglaize township</t>
  </si>
  <si>
    <t>Bath township</t>
  </si>
  <si>
    <t>Jackson township</t>
  </si>
  <si>
    <t>Marion township</t>
  </si>
  <si>
    <t>Perry township</t>
  </si>
  <si>
    <t>Richland township</t>
  </si>
  <si>
    <t>Shawnee township</t>
  </si>
  <si>
    <t>Spencer township</t>
  </si>
  <si>
    <t>Sugar Creek township</t>
  </si>
  <si>
    <t>Ashland</t>
  </si>
  <si>
    <t>Ashland County</t>
  </si>
  <si>
    <t>Ashland city</t>
  </si>
  <si>
    <t>Bailey Lakes village</t>
  </si>
  <si>
    <t>Hayesville village</t>
  </si>
  <si>
    <t>Jeromesville village</t>
  </si>
  <si>
    <t>Loudonville village (pt.)</t>
  </si>
  <si>
    <t>Mifflin village</t>
  </si>
  <si>
    <t>Perrysville village</t>
  </si>
  <si>
    <t>Polk village</t>
  </si>
  <si>
    <t>Savannah village</t>
  </si>
  <si>
    <t>Clear Creek township</t>
  </si>
  <si>
    <t>Hanover township</t>
  </si>
  <si>
    <t>Lake township</t>
  </si>
  <si>
    <t>Mifflin township</t>
  </si>
  <si>
    <t>Milton township</t>
  </si>
  <si>
    <t>Mohican township</t>
  </si>
  <si>
    <t>Montgomery township</t>
  </si>
  <si>
    <t>Orange township</t>
  </si>
  <si>
    <t>Ruggles township</t>
  </si>
  <si>
    <t>Sullivan township</t>
  </si>
  <si>
    <t>Troy township</t>
  </si>
  <si>
    <t>Vermillion township</t>
  </si>
  <si>
    <t>Ashtabula</t>
  </si>
  <si>
    <t>Ashtabula County</t>
  </si>
  <si>
    <t>Andover village</t>
  </si>
  <si>
    <t>Ashtabula city</t>
  </si>
  <si>
    <t>Conneaut city</t>
  </si>
  <si>
    <t>Geneva city</t>
  </si>
  <si>
    <t>Geneva-on-the-Lake village</t>
  </si>
  <si>
    <t>Jefferson village</t>
  </si>
  <si>
    <t>North Kingsville village</t>
  </si>
  <si>
    <t>Orwell village</t>
  </si>
  <si>
    <t>Roaming Shores village</t>
  </si>
  <si>
    <t>Rock Creek village</t>
  </si>
  <si>
    <t>Andover township</t>
  </si>
  <si>
    <t>Ashtabula township</t>
  </si>
  <si>
    <t>Austinburg township</t>
  </si>
  <si>
    <t>Cherry Valley township</t>
  </si>
  <si>
    <t>Colebrook township</t>
  </si>
  <si>
    <t>Denmark township</t>
  </si>
  <si>
    <t>Dorset township</t>
  </si>
  <si>
    <t>Geneva township</t>
  </si>
  <si>
    <t>Harpersfield township</t>
  </si>
  <si>
    <t>Hartsgrove township</t>
  </si>
  <si>
    <t>Kingsville township</t>
  </si>
  <si>
    <t>Lenox township</t>
  </si>
  <si>
    <t>Morgan township</t>
  </si>
  <si>
    <t>New Lyme township</t>
  </si>
  <si>
    <t>Orwell township</t>
  </si>
  <si>
    <t>Pierpont township</t>
  </si>
  <si>
    <t>Plymouth township</t>
  </si>
  <si>
    <t>Richmond township</t>
  </si>
  <si>
    <t>Rome township</t>
  </si>
  <si>
    <t>Saybrook township</t>
  </si>
  <si>
    <t>Sheffield township</t>
  </si>
  <si>
    <t>Trumbull township</t>
  </si>
  <si>
    <t>Williamsfield township</t>
  </si>
  <si>
    <t>Windsor township</t>
  </si>
  <si>
    <t>Athens</t>
  </si>
  <si>
    <t>Athens County</t>
  </si>
  <si>
    <t>Albany village</t>
  </si>
  <si>
    <t>Amesville village</t>
  </si>
  <si>
    <t>Athens city</t>
  </si>
  <si>
    <t>Buchtel village (pt.)</t>
  </si>
  <si>
    <t>Chauncey village</t>
  </si>
  <si>
    <t>Coolville village</t>
  </si>
  <si>
    <t>Glouster village</t>
  </si>
  <si>
    <t>Jacksonville village</t>
  </si>
  <si>
    <t>Nelsonville city</t>
  </si>
  <si>
    <t>Trimble village</t>
  </si>
  <si>
    <t>Alexander township</t>
  </si>
  <si>
    <t>Ames township</t>
  </si>
  <si>
    <t>Athens township</t>
  </si>
  <si>
    <t>Bern township</t>
  </si>
  <si>
    <t>Canaan township</t>
  </si>
  <si>
    <t>Carthage township</t>
  </si>
  <si>
    <t>Dover township</t>
  </si>
  <si>
    <t>Lee township</t>
  </si>
  <si>
    <t>Lodi township</t>
  </si>
  <si>
    <t>Trimble township</t>
  </si>
  <si>
    <t>Waterloo township</t>
  </si>
  <si>
    <t>York township</t>
  </si>
  <si>
    <t>Auglaize</t>
  </si>
  <si>
    <t>Auglaize County</t>
  </si>
  <si>
    <t>Buckland village</t>
  </si>
  <si>
    <t>Cridersville village</t>
  </si>
  <si>
    <t>Minster village</t>
  </si>
  <si>
    <t>New Bremen village</t>
  </si>
  <si>
    <t>New Knoxville village</t>
  </si>
  <si>
    <t>St. Marys city</t>
  </si>
  <si>
    <t>Wapakoneta city</t>
  </si>
  <si>
    <t>Waynesfield village</t>
  </si>
  <si>
    <t>Clay township</t>
  </si>
  <si>
    <t>Duchouquet township</t>
  </si>
  <si>
    <t>German township</t>
  </si>
  <si>
    <t>Goshen township</t>
  </si>
  <si>
    <t>Logan township</t>
  </si>
  <si>
    <t>Moulton township</t>
  </si>
  <si>
    <t>Noble township</t>
  </si>
  <si>
    <t>Pusheta township</t>
  </si>
  <si>
    <t>Salem township</t>
  </si>
  <si>
    <t>St. Marys township</t>
  </si>
  <si>
    <t>Union township</t>
  </si>
  <si>
    <t>Washington township</t>
  </si>
  <si>
    <t>Belmont</t>
  </si>
  <si>
    <t>Belmont County</t>
  </si>
  <si>
    <t>Barnesville village</t>
  </si>
  <si>
    <t>Bellaire village</t>
  </si>
  <si>
    <t>Belmont village</t>
  </si>
  <si>
    <t>Bethesda village</t>
  </si>
  <si>
    <t>Bridgeport village</t>
  </si>
  <si>
    <t>Brookside village</t>
  </si>
  <si>
    <t>Fairview village (pt.)</t>
  </si>
  <si>
    <t>Flushing village</t>
  </si>
  <si>
    <t>Holloway village</t>
  </si>
  <si>
    <t>Martins Ferry city</t>
  </si>
  <si>
    <t>Morristown village</t>
  </si>
  <si>
    <t>Powhatan Point village</t>
  </si>
  <si>
    <t>Shadyside village</t>
  </si>
  <si>
    <t>St. Clairsville city</t>
  </si>
  <si>
    <t>Wilson village (pt.)</t>
  </si>
  <si>
    <t>Yorkville village (pt.)</t>
  </si>
  <si>
    <t>Colerain township</t>
  </si>
  <si>
    <t>Flushing township</t>
  </si>
  <si>
    <t>Kirkwood township</t>
  </si>
  <si>
    <t>Mead township</t>
  </si>
  <si>
    <t>Pease township</t>
  </si>
  <si>
    <t>Pultney township</t>
  </si>
  <si>
    <t>Smith township</t>
  </si>
  <si>
    <t>Somerset township</t>
  </si>
  <si>
    <t>Warren township</t>
  </si>
  <si>
    <t>Wheeling township</t>
  </si>
  <si>
    <t>Brown</t>
  </si>
  <si>
    <t>Brown County</t>
  </si>
  <si>
    <t>Aberdeen village</t>
  </si>
  <si>
    <t>Fayetteville village</t>
  </si>
  <si>
    <t>Georgetown village</t>
  </si>
  <si>
    <t>Hamersville village</t>
  </si>
  <si>
    <t>Higginsport village</t>
  </si>
  <si>
    <t>Mount Orab village</t>
  </si>
  <si>
    <t>Ripley village</t>
  </si>
  <si>
    <t>Russellville village</t>
  </si>
  <si>
    <t>Sardinia village (pt.)</t>
  </si>
  <si>
    <t>Byrd township</t>
  </si>
  <si>
    <t>Clark township</t>
  </si>
  <si>
    <t>Eagle township</t>
  </si>
  <si>
    <t>Huntington township</t>
  </si>
  <si>
    <t>Lewis township</t>
  </si>
  <si>
    <t>Pike township</t>
  </si>
  <si>
    <t>Pleasant township</t>
  </si>
  <si>
    <t>Sterling township</t>
  </si>
  <si>
    <t>Butler</t>
  </si>
  <si>
    <t>Butler County</t>
  </si>
  <si>
    <t>College Corner village (pt.)</t>
  </si>
  <si>
    <t>Fairfield city (pt.)</t>
  </si>
  <si>
    <t>Hamilton city</t>
  </si>
  <si>
    <t>Jacksonburg village</t>
  </si>
  <si>
    <t>Middletown city (pt.)</t>
  </si>
  <si>
    <t>Millville village</t>
  </si>
  <si>
    <t>Monroe city (pt.)</t>
  </si>
  <si>
    <t>New Miami village</t>
  </si>
  <si>
    <t>Oxford city</t>
  </si>
  <si>
    <t>Seven Mile village</t>
  </si>
  <si>
    <t>Sharonville city (pt.)</t>
  </si>
  <si>
    <t>Trenton city</t>
  </si>
  <si>
    <t>Fairfield township</t>
  </si>
  <si>
    <t>Lemon township</t>
  </si>
  <si>
    <t>Madison township</t>
  </si>
  <si>
    <t>Milford township</t>
  </si>
  <si>
    <t>Oxford township</t>
  </si>
  <si>
    <t>Reily township</t>
  </si>
  <si>
    <t>Ross township</t>
  </si>
  <si>
    <t>St. Clair township</t>
  </si>
  <si>
    <t>West Chester township</t>
  </si>
  <si>
    <t>Carroll</t>
  </si>
  <si>
    <t>Carroll County</t>
  </si>
  <si>
    <t>Carrollton village</t>
  </si>
  <si>
    <t>Dellroy village</t>
  </si>
  <si>
    <t>Leesville village</t>
  </si>
  <si>
    <t>Magnolia village (pt.)</t>
  </si>
  <si>
    <t>Malvern village</t>
  </si>
  <si>
    <t>Minerva village (pt.)</t>
  </si>
  <si>
    <t>Sherrodsville village</t>
  </si>
  <si>
    <t>Augusta township</t>
  </si>
  <si>
    <t>Brown township</t>
  </si>
  <si>
    <t>Center township</t>
  </si>
  <si>
    <t>East township</t>
  </si>
  <si>
    <t>Fox township</t>
  </si>
  <si>
    <t>Harrison township</t>
  </si>
  <si>
    <t>Loudon township</t>
  </si>
  <si>
    <t>Rose township</t>
  </si>
  <si>
    <t>Champaign</t>
  </si>
  <si>
    <t>Champaign County</t>
  </si>
  <si>
    <t>Christiansburg village</t>
  </si>
  <si>
    <t>Mechanicsburg village</t>
  </si>
  <si>
    <t>Mutual village</t>
  </si>
  <si>
    <t>North Lewisburg village</t>
  </si>
  <si>
    <t>St. Paris village</t>
  </si>
  <si>
    <t>Urbana city</t>
  </si>
  <si>
    <t>Woodstock village</t>
  </si>
  <si>
    <t>Adams township</t>
  </si>
  <si>
    <t>Concord township</t>
  </si>
  <si>
    <t>Johnson township</t>
  </si>
  <si>
    <t>Mad River township</t>
  </si>
  <si>
    <t>Rush township</t>
  </si>
  <si>
    <t>Urbana township</t>
  </si>
  <si>
    <t>Clark</t>
  </si>
  <si>
    <t>Clark County</t>
  </si>
  <si>
    <t>Catawba village</t>
  </si>
  <si>
    <t>Clifton village (pt.)</t>
  </si>
  <si>
    <t>Donnelsville village</t>
  </si>
  <si>
    <t>Enon village</t>
  </si>
  <si>
    <t>New Carlisle city</t>
  </si>
  <si>
    <t>North Hampton village</t>
  </si>
  <si>
    <t>South Charleston village</t>
  </si>
  <si>
    <t>South Vienna village</t>
  </si>
  <si>
    <t>Springfield city</t>
  </si>
  <si>
    <t>Tremont City village</t>
  </si>
  <si>
    <t>Bethel township</t>
  </si>
  <si>
    <t>Harmony township</t>
  </si>
  <si>
    <t>Moorefield township</t>
  </si>
  <si>
    <t>Springfield township</t>
  </si>
  <si>
    <t>Clermont</t>
  </si>
  <si>
    <t>Clermont County</t>
  </si>
  <si>
    <t>Amelia village</t>
  </si>
  <si>
    <t>Batavia village</t>
  </si>
  <si>
    <t>Bethel village</t>
  </si>
  <si>
    <t>Chilo village</t>
  </si>
  <si>
    <t>Felicity village</t>
  </si>
  <si>
    <t>Loveland city (pt.)</t>
  </si>
  <si>
    <t>Milford city (pt.)</t>
  </si>
  <si>
    <t>Moscow village</t>
  </si>
  <si>
    <t>Neville village</t>
  </si>
  <si>
    <t>New Richmond village</t>
  </si>
  <si>
    <t>Newtonsville village</t>
  </si>
  <si>
    <t>Owensville village</t>
  </si>
  <si>
    <t>Williamsburg village</t>
  </si>
  <si>
    <t>Batavia township</t>
  </si>
  <si>
    <t>Miami township</t>
  </si>
  <si>
    <t>Ohio township</t>
  </si>
  <si>
    <t>Pierce township</t>
  </si>
  <si>
    <t>Stonelick township</t>
  </si>
  <si>
    <t>Tate township</t>
  </si>
  <si>
    <t>Williamsburg township</t>
  </si>
  <si>
    <t>Clinton</t>
  </si>
  <si>
    <t>Clinton County</t>
  </si>
  <si>
    <t>Blanchester village</t>
  </si>
  <si>
    <t>Clarksville village</t>
  </si>
  <si>
    <t>Lynchburg village (pt.)</t>
  </si>
  <si>
    <t>Martinsville village</t>
  </si>
  <si>
    <t>Midland village</t>
  </si>
  <si>
    <t>New Vienna village</t>
  </si>
  <si>
    <t>Port William village</t>
  </si>
  <si>
    <t>Sabina village</t>
  </si>
  <si>
    <t>Wilmington city</t>
  </si>
  <si>
    <t>Chester township</t>
  </si>
  <si>
    <t>Vernon township</t>
  </si>
  <si>
    <t>Wilson township</t>
  </si>
  <si>
    <t>Columbiana</t>
  </si>
  <si>
    <t>Columbiana County</t>
  </si>
  <si>
    <t>Columbiana city (pt.)</t>
  </si>
  <si>
    <t>East Liverpool city</t>
  </si>
  <si>
    <t>East Palestine village</t>
  </si>
  <si>
    <t>Hanoverton village</t>
  </si>
  <si>
    <t>Leetonia village</t>
  </si>
  <si>
    <t>Lisbon village</t>
  </si>
  <si>
    <t>New Waterford village</t>
  </si>
  <si>
    <t>Rogers village</t>
  </si>
  <si>
    <t>Salem city (pt.)</t>
  </si>
  <si>
    <t>Salineville village</t>
  </si>
  <si>
    <t>Summitville village</t>
  </si>
  <si>
    <t>Washingtonville village (pt.)</t>
  </si>
  <si>
    <t>Wellsville village</t>
  </si>
  <si>
    <t>Butler township</t>
  </si>
  <si>
    <t>Elkrun township</t>
  </si>
  <si>
    <t>Fairfield township *</t>
  </si>
  <si>
    <t>Knox township</t>
  </si>
  <si>
    <t>Liverpool township</t>
  </si>
  <si>
    <t>Middleton township</t>
  </si>
  <si>
    <t>Perry township *</t>
  </si>
  <si>
    <t>Unity township</t>
  </si>
  <si>
    <t>West township</t>
  </si>
  <si>
    <t>Yellow Creek township</t>
  </si>
  <si>
    <t>Coshocton</t>
  </si>
  <si>
    <t>Coshocton County</t>
  </si>
  <si>
    <t>Baltic village (pt.)</t>
  </si>
  <si>
    <t>Conesville village</t>
  </si>
  <si>
    <t>Coshocton city</t>
  </si>
  <si>
    <t>Nellie village</t>
  </si>
  <si>
    <t>Plainfield village</t>
  </si>
  <si>
    <t>Warsaw village</t>
  </si>
  <si>
    <t>West Lafayette village</t>
  </si>
  <si>
    <t>Bedford township</t>
  </si>
  <si>
    <t>Bethlehem township</t>
  </si>
  <si>
    <t>Crawford township</t>
  </si>
  <si>
    <t>Keene township</t>
  </si>
  <si>
    <t>Lafayette township</t>
  </si>
  <si>
    <t>Linton township</t>
  </si>
  <si>
    <t>Mill Creek township</t>
  </si>
  <si>
    <t>Newcastle township</t>
  </si>
  <si>
    <t>Tiverton township</t>
  </si>
  <si>
    <t>Tuscarawas township</t>
  </si>
  <si>
    <t>Virginia township</t>
  </si>
  <si>
    <t>White Eyes township</t>
  </si>
  <si>
    <t>Crawford</t>
  </si>
  <si>
    <t>Crawford County</t>
  </si>
  <si>
    <t>Bucyrus city</t>
  </si>
  <si>
    <t>Chatfield village</t>
  </si>
  <si>
    <t>Crestline village (pt.)</t>
  </si>
  <si>
    <t>Galion city</t>
  </si>
  <si>
    <t>New Washington village</t>
  </si>
  <si>
    <t>North Robinson village</t>
  </si>
  <si>
    <t>Tiro village</t>
  </si>
  <si>
    <t>Auburn township</t>
  </si>
  <si>
    <t>Bucyrus township</t>
  </si>
  <si>
    <t>Chatfield township</t>
  </si>
  <si>
    <t>Cranberry township</t>
  </si>
  <si>
    <t>Dallas township</t>
  </si>
  <si>
    <t>Holmes township</t>
  </si>
  <si>
    <t>Lykens township</t>
  </si>
  <si>
    <t>Polk township</t>
  </si>
  <si>
    <t>Sandusky township</t>
  </si>
  <si>
    <t>Texas township</t>
  </si>
  <si>
    <t>Tod township</t>
  </si>
  <si>
    <t>Whetstone township</t>
  </si>
  <si>
    <t>Cuyahoga</t>
  </si>
  <si>
    <t>Cuyahoga County</t>
  </si>
  <si>
    <t>Bay Village city</t>
  </si>
  <si>
    <t>Beachwood city</t>
  </si>
  <si>
    <t>Bedford city</t>
  </si>
  <si>
    <t>Bedford Heights city</t>
  </si>
  <si>
    <t>Bentleyville village</t>
  </si>
  <si>
    <t>Berea city</t>
  </si>
  <si>
    <t>Bratenahl village</t>
  </si>
  <si>
    <t>Brecksville city</t>
  </si>
  <si>
    <t>Broadview Heights city</t>
  </si>
  <si>
    <t>Brook Park city</t>
  </si>
  <si>
    <t>Brooklyn city</t>
  </si>
  <si>
    <t>Brooklyn Heights village</t>
  </si>
  <si>
    <t>Chagrin Falls village</t>
  </si>
  <si>
    <t>Cleveland city</t>
  </si>
  <si>
    <t>Cleveland Heights city</t>
  </si>
  <si>
    <t>Cuyahoga Heights village</t>
  </si>
  <si>
    <t>East Cleveland city</t>
  </si>
  <si>
    <t>Euclid city</t>
  </si>
  <si>
    <t>Fairview Park city</t>
  </si>
  <si>
    <t>Garfield Heights city</t>
  </si>
  <si>
    <t>Gates Mills village</t>
  </si>
  <si>
    <t>Glenwillow village</t>
  </si>
  <si>
    <t>Highland Heights city</t>
  </si>
  <si>
    <t>Highland Hills village</t>
  </si>
  <si>
    <t>Hunting Valley village (pt.)</t>
  </si>
  <si>
    <t>Independence city</t>
  </si>
  <si>
    <t>Lakewood city</t>
  </si>
  <si>
    <t>Linndale village</t>
  </si>
  <si>
    <t>Lyndhurst city</t>
  </si>
  <si>
    <t>Maple Heights city</t>
  </si>
  <si>
    <t>Mayfield Heights city</t>
  </si>
  <si>
    <t>Mayfield village</t>
  </si>
  <si>
    <t>Middleburg Heights city</t>
  </si>
  <si>
    <t>Moreland Hills village</t>
  </si>
  <si>
    <t>Newburgh Heights village</t>
  </si>
  <si>
    <t>North Olmsted city</t>
  </si>
  <si>
    <t>North Randall village</t>
  </si>
  <si>
    <t>North Royalton city</t>
  </si>
  <si>
    <t>Oakwood village</t>
  </si>
  <si>
    <t>Olmsted Falls city</t>
  </si>
  <si>
    <t>Orange village</t>
  </si>
  <si>
    <t>Parma city</t>
  </si>
  <si>
    <t>Parma Heights city</t>
  </si>
  <si>
    <t>Pepper Pike city</t>
  </si>
  <si>
    <t>Richmond Heights city</t>
  </si>
  <si>
    <t>Rocky River city</t>
  </si>
  <si>
    <t>Seven Hills city</t>
  </si>
  <si>
    <t>Shaker Heights city</t>
  </si>
  <si>
    <t>Solon city</t>
  </si>
  <si>
    <t>South Euclid city</t>
  </si>
  <si>
    <t>Strongsville city</t>
  </si>
  <si>
    <t>University Heights city</t>
  </si>
  <si>
    <t>Valley View village</t>
  </si>
  <si>
    <t>Walton Hills village</t>
  </si>
  <si>
    <t>Warrensville Heights city</t>
  </si>
  <si>
    <t>Westlake city</t>
  </si>
  <si>
    <t>Woodmere village</t>
  </si>
  <si>
    <t>Chagrin Falls township</t>
  </si>
  <si>
    <t>Olmsted township</t>
  </si>
  <si>
    <t>Darke</t>
  </si>
  <si>
    <t>Darke County</t>
  </si>
  <si>
    <t>Ansonia village</t>
  </si>
  <si>
    <t>Arcanum village</t>
  </si>
  <si>
    <t>Bradford village (pt.)</t>
  </si>
  <si>
    <t>Burkettsville village (pt.)</t>
  </si>
  <si>
    <t>Castine village</t>
  </si>
  <si>
    <t>Gettysburg village</t>
  </si>
  <si>
    <t>Gordon village</t>
  </si>
  <si>
    <t>Greenville city</t>
  </si>
  <si>
    <t>Hollansburg village</t>
  </si>
  <si>
    <t>Ithaca village</t>
  </si>
  <si>
    <t>New Madison village</t>
  </si>
  <si>
    <t>New Weston village</t>
  </si>
  <si>
    <t>North Star village</t>
  </si>
  <si>
    <t>Osgood village</t>
  </si>
  <si>
    <t>Palestine village</t>
  </si>
  <si>
    <t>Pitsburg village</t>
  </si>
  <si>
    <t>Rossburg village</t>
  </si>
  <si>
    <t>Union City village</t>
  </si>
  <si>
    <t>Versailles village</t>
  </si>
  <si>
    <t>Wayne Lakes village</t>
  </si>
  <si>
    <t>Yorkshire village</t>
  </si>
  <si>
    <t>Allen township</t>
  </si>
  <si>
    <t>Greenville township</t>
  </si>
  <si>
    <t>Mississinawa township</t>
  </si>
  <si>
    <t>Neave township</t>
  </si>
  <si>
    <t>Patterson township</t>
  </si>
  <si>
    <t>Twin township</t>
  </si>
  <si>
    <t>Van Buren township</t>
  </si>
  <si>
    <t>Wabash township</t>
  </si>
  <si>
    <t>Defiance</t>
  </si>
  <si>
    <t>Defiance County</t>
  </si>
  <si>
    <t>Defiance city</t>
  </si>
  <si>
    <t>Hicksville village</t>
  </si>
  <si>
    <t>Ney village</t>
  </si>
  <si>
    <t>Sherwood village</t>
  </si>
  <si>
    <t>Defiance township</t>
  </si>
  <si>
    <t>Delaware township</t>
  </si>
  <si>
    <t>Farmer township</t>
  </si>
  <si>
    <t>Hicksville township</t>
  </si>
  <si>
    <t>Highland township</t>
  </si>
  <si>
    <t>Mark township</t>
  </si>
  <si>
    <t>Delaware</t>
  </si>
  <si>
    <t>Delaware County</t>
  </si>
  <si>
    <t>Ashley village</t>
  </si>
  <si>
    <t>Columbus city (pt.)</t>
  </si>
  <si>
    <t>Delaware city</t>
  </si>
  <si>
    <t>Dublin city (pt.)</t>
  </si>
  <si>
    <t>Galena village</t>
  </si>
  <si>
    <t>Ostrander village</t>
  </si>
  <si>
    <t>Powell city</t>
  </si>
  <si>
    <t>Shawnee Hills village</t>
  </si>
  <si>
    <t>Sunbury village</t>
  </si>
  <si>
    <t>Westerville city (pt.)</t>
  </si>
  <si>
    <t>Berkshire township</t>
  </si>
  <si>
    <t>Berlin township</t>
  </si>
  <si>
    <t>Genoa township</t>
  </si>
  <si>
    <t>Harlem township</t>
  </si>
  <si>
    <t>Kingston township</t>
  </si>
  <si>
    <t>Marlboro township</t>
  </si>
  <si>
    <t>Porter township</t>
  </si>
  <si>
    <t>Radnor township</t>
  </si>
  <si>
    <t>Scioto township</t>
  </si>
  <si>
    <t>Thompson township</t>
  </si>
  <si>
    <t>Trenton township</t>
  </si>
  <si>
    <t>Erie</t>
  </si>
  <si>
    <t>Erie County</t>
  </si>
  <si>
    <t>Bay View village</t>
  </si>
  <si>
    <t>Bellevue city (pt.)</t>
  </si>
  <si>
    <t>Berlin Heights village</t>
  </si>
  <si>
    <t>Castalia village</t>
  </si>
  <si>
    <t>Huron city</t>
  </si>
  <si>
    <t>Kelleys Island village</t>
  </si>
  <si>
    <t>Milan village (pt.)</t>
  </si>
  <si>
    <t>Sandusky city</t>
  </si>
  <si>
    <t>Vermilion city (pt.)</t>
  </si>
  <si>
    <t>Florence township</t>
  </si>
  <si>
    <t>Groton township</t>
  </si>
  <si>
    <t>Huron township</t>
  </si>
  <si>
    <t>Margaretta township</t>
  </si>
  <si>
    <t>Milan township</t>
  </si>
  <si>
    <t>Perkins township</t>
  </si>
  <si>
    <t>Vermilion township</t>
  </si>
  <si>
    <t>Fairfield</t>
  </si>
  <si>
    <t>Fairfield County</t>
  </si>
  <si>
    <t>Amanda village</t>
  </si>
  <si>
    <t>Baltimore village</t>
  </si>
  <si>
    <t>Bremen village</t>
  </si>
  <si>
    <t>Buckeye Lake village (pt.)</t>
  </si>
  <si>
    <t>Canal Winchester city (pt.)</t>
  </si>
  <si>
    <t>Carroll village</t>
  </si>
  <si>
    <t>Lancaster city</t>
  </si>
  <si>
    <t>Lithopolis village (pt.)</t>
  </si>
  <si>
    <t>Millersport village</t>
  </si>
  <si>
    <t>Pickerington city (pt.)</t>
  </si>
  <si>
    <t>Pleasantville village</t>
  </si>
  <si>
    <t>Reynoldsburg city (pt.)</t>
  </si>
  <si>
    <t>Rushville village</t>
  </si>
  <si>
    <t>Stoutsville village</t>
  </si>
  <si>
    <t>Sugar Grove village</t>
  </si>
  <si>
    <t>Tarlton village (pt.)</t>
  </si>
  <si>
    <t>Thurston village</t>
  </si>
  <si>
    <t>West Rushville village</t>
  </si>
  <si>
    <t>Berne township</t>
  </si>
  <si>
    <t>Bloom township</t>
  </si>
  <si>
    <t>Clearcreek township</t>
  </si>
  <si>
    <t>Greenfield township</t>
  </si>
  <si>
    <t>Hocking township</t>
  </si>
  <si>
    <t>Rush Creek township</t>
  </si>
  <si>
    <t>Violet township</t>
  </si>
  <si>
    <t>Walnut township</t>
  </si>
  <si>
    <t>Fayette</t>
  </si>
  <si>
    <t>Fayette County</t>
  </si>
  <si>
    <t>Bloomingburg village</t>
  </si>
  <si>
    <t>Jeffersonville village</t>
  </si>
  <si>
    <t>Milledgeville village</t>
  </si>
  <si>
    <t>New Holland village (pt.)</t>
  </si>
  <si>
    <t>Octa village</t>
  </si>
  <si>
    <t>Washington Court House city</t>
  </si>
  <si>
    <t>Jasper township</t>
  </si>
  <si>
    <t>Paint township</t>
  </si>
  <si>
    <t>Franklin</t>
  </si>
  <si>
    <t>Franklin County</t>
  </si>
  <si>
    <t>Bexley city</t>
  </si>
  <si>
    <t>Brice village</t>
  </si>
  <si>
    <t>Gahanna city</t>
  </si>
  <si>
    <t>Grandview Heights city</t>
  </si>
  <si>
    <t>Grove City city</t>
  </si>
  <si>
    <t>Groveport city</t>
  </si>
  <si>
    <t>Harrisburg village</t>
  </si>
  <si>
    <t>Hilliard city</t>
  </si>
  <si>
    <t>Lockbourne village</t>
  </si>
  <si>
    <t>Marble Cliff village</t>
  </si>
  <si>
    <t>Minerva Park village</t>
  </si>
  <si>
    <t>New Albany city (pt.)</t>
  </si>
  <si>
    <t>Obetz village</t>
  </si>
  <si>
    <t>Riverlea village</t>
  </si>
  <si>
    <t>Upper Arlington city</t>
  </si>
  <si>
    <t>Urbancrest village</t>
  </si>
  <si>
    <t>Valleyview village</t>
  </si>
  <si>
    <t>Whitehall city</t>
  </si>
  <si>
    <t>Worthington city</t>
  </si>
  <si>
    <t>Blendon township</t>
  </si>
  <si>
    <t>Clinton township</t>
  </si>
  <si>
    <t>Hamilton township</t>
  </si>
  <si>
    <t>Norwich township</t>
  </si>
  <si>
    <t>Plain township</t>
  </si>
  <si>
    <t>Prairie township</t>
  </si>
  <si>
    <t>Sharon township</t>
  </si>
  <si>
    <t>Truro township</t>
  </si>
  <si>
    <t xml:space="preserve">Washington township </t>
  </si>
  <si>
    <t>Fulton</t>
  </si>
  <si>
    <t>Fulton County</t>
  </si>
  <si>
    <t>Archbold village</t>
  </si>
  <si>
    <t>Delta village</t>
  </si>
  <si>
    <t>Fayette village</t>
  </si>
  <si>
    <t>Lyons village</t>
  </si>
  <si>
    <t>Metamora village</t>
  </si>
  <si>
    <t>Swanton village (pt.)</t>
  </si>
  <si>
    <t>Wauseon city</t>
  </si>
  <si>
    <t>Amboy township</t>
  </si>
  <si>
    <t>Chesterfield township</t>
  </si>
  <si>
    <t>Fulton township</t>
  </si>
  <si>
    <t>Gorham township</t>
  </si>
  <si>
    <t>Royalton township</t>
  </si>
  <si>
    <t>Swan Creek township</t>
  </si>
  <si>
    <t>Gallia</t>
  </si>
  <si>
    <t>Gallia County</t>
  </si>
  <si>
    <t>Centerville (Thurman) village</t>
  </si>
  <si>
    <t>Cheshire village</t>
  </si>
  <si>
    <t>Crown City village</t>
  </si>
  <si>
    <t>Gallipolis village</t>
  </si>
  <si>
    <t>Rio Grande village</t>
  </si>
  <si>
    <t>Vinton village</t>
  </si>
  <si>
    <t>Addison township</t>
  </si>
  <si>
    <t>Cheshire township</t>
  </si>
  <si>
    <t>Gallipolis township</t>
  </si>
  <si>
    <t>Guyan township</t>
  </si>
  <si>
    <t>Raccoon township</t>
  </si>
  <si>
    <t>Geauga</t>
  </si>
  <si>
    <t>Geauga County</t>
  </si>
  <si>
    <t>Aquilla village</t>
  </si>
  <si>
    <t>Burton village</t>
  </si>
  <si>
    <t>Chardon city</t>
  </si>
  <si>
    <t>Middlefield village</t>
  </si>
  <si>
    <t>South Russell village</t>
  </si>
  <si>
    <t>Bainbridge township</t>
  </si>
  <si>
    <t>Burton township</t>
  </si>
  <si>
    <t>Chardon township</t>
  </si>
  <si>
    <t>Claridon township</t>
  </si>
  <si>
    <t>Hambden township</t>
  </si>
  <si>
    <t>Huntsburg township</t>
  </si>
  <si>
    <t>Middlefield township</t>
  </si>
  <si>
    <t>Montville township</t>
  </si>
  <si>
    <t>Munson township</t>
  </si>
  <si>
    <t>Newbury township</t>
  </si>
  <si>
    <t>Parkman township</t>
  </si>
  <si>
    <t>Russell township</t>
  </si>
  <si>
    <t>Greene</t>
  </si>
  <si>
    <t>Greene County</t>
  </si>
  <si>
    <t>Beavercreek city</t>
  </si>
  <si>
    <t>Bellbrook city</t>
  </si>
  <si>
    <t>Bowersville village</t>
  </si>
  <si>
    <t>Cedarville village</t>
  </si>
  <si>
    <t>Centerville city (pt.)</t>
  </si>
  <si>
    <t>Dayton city (pt.)</t>
  </si>
  <si>
    <t>Fairborn city</t>
  </si>
  <si>
    <t>Jamestown village</t>
  </si>
  <si>
    <t>Kettering city (pt.)</t>
  </si>
  <si>
    <t>Spring Valley village</t>
  </si>
  <si>
    <t>Xenia city</t>
  </si>
  <si>
    <t>Yellow Springs village</t>
  </si>
  <si>
    <t>Beavercreek township</t>
  </si>
  <si>
    <t>Caesarscreek township</t>
  </si>
  <si>
    <t>Cedarville township</t>
  </si>
  <si>
    <t>New Jasper township</t>
  </si>
  <si>
    <t>Silvercreek township</t>
  </si>
  <si>
    <t>Spring Valley township</t>
  </si>
  <si>
    <t>Sugarcreek township</t>
  </si>
  <si>
    <t>Xenia township</t>
  </si>
  <si>
    <t>Guernsey</t>
  </si>
  <si>
    <t>Guernsey County</t>
  </si>
  <si>
    <t>Byesville village</t>
  </si>
  <si>
    <t>Cambridge city</t>
  </si>
  <si>
    <t>Cumberland village</t>
  </si>
  <si>
    <t>Lore City village</t>
  </si>
  <si>
    <t>Old Washington village</t>
  </si>
  <si>
    <t>Pleasant City village</t>
  </si>
  <si>
    <t>Quaker City village</t>
  </si>
  <si>
    <t>Senecaville village</t>
  </si>
  <si>
    <t>Cambridge township</t>
  </si>
  <si>
    <t>Londonderry township</t>
  </si>
  <si>
    <t>Millwood township</t>
  </si>
  <si>
    <t>Valley township</t>
  </si>
  <si>
    <t>Westland township</t>
  </si>
  <si>
    <t>Wills township</t>
  </si>
  <si>
    <t>Hamilton</t>
  </si>
  <si>
    <t>Hamilton County</t>
  </si>
  <si>
    <t>Addyston village</t>
  </si>
  <si>
    <t>Amberley village</t>
  </si>
  <si>
    <t>Arlington Heights village</t>
  </si>
  <si>
    <t>Blue Ash city</t>
  </si>
  <si>
    <t>Cheviot city</t>
  </si>
  <si>
    <t>Cincinnati city</t>
  </si>
  <si>
    <t>Cleves village</t>
  </si>
  <si>
    <t>Deer Park city</t>
  </si>
  <si>
    <t>Elmwood Place village</t>
  </si>
  <si>
    <t>Evendale village</t>
  </si>
  <si>
    <t>Fairfax village</t>
  </si>
  <si>
    <t>Forest Park city</t>
  </si>
  <si>
    <t>Glendale village</t>
  </si>
  <si>
    <t>Golf Manor village</t>
  </si>
  <si>
    <t>Greenhills village</t>
  </si>
  <si>
    <t>Harrison city</t>
  </si>
  <si>
    <t>Lincoln Heights village</t>
  </si>
  <si>
    <t>Lockland village</t>
  </si>
  <si>
    <t>Madeira city</t>
  </si>
  <si>
    <t>Mariemont village</t>
  </si>
  <si>
    <t>Montgomery city</t>
  </si>
  <si>
    <t>Mount Healthy city</t>
  </si>
  <si>
    <t>Newtown village</t>
  </si>
  <si>
    <t>North Bend village</t>
  </si>
  <si>
    <t>North College Hill city</t>
  </si>
  <si>
    <t>Norwood city</t>
  </si>
  <si>
    <t>Reading city</t>
  </si>
  <si>
    <t>Silverton village</t>
  </si>
  <si>
    <t>Springdale city</t>
  </si>
  <si>
    <t>St. Bernard village</t>
  </si>
  <si>
    <t>Terrace Park village</t>
  </si>
  <si>
    <t>The Village of Indian Hill city</t>
  </si>
  <si>
    <t>Woodlawn village</t>
  </si>
  <si>
    <t>Wyoming city</t>
  </si>
  <si>
    <t>Anderson township</t>
  </si>
  <si>
    <t>Columbia township</t>
  </si>
  <si>
    <t>Crosby township</t>
  </si>
  <si>
    <t>Delhi township</t>
  </si>
  <si>
    <t>Sycamore township</t>
  </si>
  <si>
    <t>Symmes township</t>
  </si>
  <si>
    <t>Whitewater township</t>
  </si>
  <si>
    <t>Hancock</t>
  </si>
  <si>
    <t>Hancock County</t>
  </si>
  <si>
    <t>Arcadia village</t>
  </si>
  <si>
    <t>Arlington village</t>
  </si>
  <si>
    <t>Benton Ridge village</t>
  </si>
  <si>
    <t>Findlay city</t>
  </si>
  <si>
    <t>Fostoria city (pt.)</t>
  </si>
  <si>
    <t>Jenera village</t>
  </si>
  <si>
    <t>McComb village</t>
  </si>
  <si>
    <t>Mount Blanchard village</t>
  </si>
  <si>
    <t>Mount Cory village</t>
  </si>
  <si>
    <t>Rawson village</t>
  </si>
  <si>
    <t>Van Buren village</t>
  </si>
  <si>
    <t>Vanlue village</t>
  </si>
  <si>
    <t>Biglick township</t>
  </si>
  <si>
    <t>Blanchard township</t>
  </si>
  <si>
    <t>Cass township</t>
  </si>
  <si>
    <t>Portage township</t>
  </si>
  <si>
    <t>Hardin</t>
  </si>
  <si>
    <t>Hardin County</t>
  </si>
  <si>
    <t>Ada village</t>
  </si>
  <si>
    <t>Alger village</t>
  </si>
  <si>
    <t>Dunkirk village</t>
  </si>
  <si>
    <t>Forest village</t>
  </si>
  <si>
    <t>Kenton city</t>
  </si>
  <si>
    <t>McGuffey village</t>
  </si>
  <si>
    <t>Mount Victory village</t>
  </si>
  <si>
    <t>Patterson village</t>
  </si>
  <si>
    <t>Ridgeway village (pt.)</t>
  </si>
  <si>
    <t>Buck township</t>
  </si>
  <si>
    <t>Cessna township</t>
  </si>
  <si>
    <t>Dudley township</t>
  </si>
  <si>
    <t>Hale township</t>
  </si>
  <si>
    <t>Lynn township</t>
  </si>
  <si>
    <t>McDonald township</t>
  </si>
  <si>
    <t>Roundhead township</t>
  </si>
  <si>
    <t>Taylor Creek township</t>
  </si>
  <si>
    <t>Harrison</t>
  </si>
  <si>
    <t>Harrison County</t>
  </si>
  <si>
    <t>Adena village (pt.)</t>
  </si>
  <si>
    <t>Bowerston village</t>
  </si>
  <si>
    <t>Cadiz village</t>
  </si>
  <si>
    <t>Deersville village</t>
  </si>
  <si>
    <t>Freeport village</t>
  </si>
  <si>
    <t>Harrisville village</t>
  </si>
  <si>
    <t>Hopedale village</t>
  </si>
  <si>
    <t>Jewett village</t>
  </si>
  <si>
    <t>New Athens village</t>
  </si>
  <si>
    <t>Scio village</t>
  </si>
  <si>
    <t>Archer township</t>
  </si>
  <si>
    <t>Cadiz township</t>
  </si>
  <si>
    <t>Freeport township</t>
  </si>
  <si>
    <t>North township</t>
  </si>
  <si>
    <t>Nottingham township</t>
  </si>
  <si>
    <t>Rumley township</t>
  </si>
  <si>
    <t>Short Creek township</t>
  </si>
  <si>
    <t>Stock township</t>
  </si>
  <si>
    <t>Henry</t>
  </si>
  <si>
    <t>Henry County</t>
  </si>
  <si>
    <t>Deshler village</t>
  </si>
  <si>
    <t>Florida village</t>
  </si>
  <si>
    <t>Hamler village</t>
  </si>
  <si>
    <t>Holgate village</t>
  </si>
  <si>
    <t>Liberty Center village</t>
  </si>
  <si>
    <t>Malinta village</t>
  </si>
  <si>
    <t>McClure village</t>
  </si>
  <si>
    <t>Napoleon city</t>
  </si>
  <si>
    <t>New Bavaria village</t>
  </si>
  <si>
    <t>Bartlow township</t>
  </si>
  <si>
    <t>Damascus township</t>
  </si>
  <si>
    <t>Flatrock township</t>
  </si>
  <si>
    <t>Freedom township</t>
  </si>
  <si>
    <t>Napoleon township</t>
  </si>
  <si>
    <t>Richfield township</t>
  </si>
  <si>
    <t>Ridgeville township</t>
  </si>
  <si>
    <t>Highland</t>
  </si>
  <si>
    <t>Highland County</t>
  </si>
  <si>
    <t>Greenfield village</t>
  </si>
  <si>
    <t>Highland village</t>
  </si>
  <si>
    <t>Hillsboro city</t>
  </si>
  <si>
    <t>Leesburg village</t>
  </si>
  <si>
    <t>Mowrystown village</t>
  </si>
  <si>
    <t>Sinking Spring village</t>
  </si>
  <si>
    <t>Brushcreek township</t>
  </si>
  <si>
    <t>Dodson township</t>
  </si>
  <si>
    <t>Hamer township</t>
  </si>
  <si>
    <t>Marshall township</t>
  </si>
  <si>
    <t>New Market township</t>
  </si>
  <si>
    <t>Penn township</t>
  </si>
  <si>
    <t>Whiteoak township</t>
  </si>
  <si>
    <t>Hocking</t>
  </si>
  <si>
    <t>Hocking County</t>
  </si>
  <si>
    <t>Laurelville village</t>
  </si>
  <si>
    <t>Logan city</t>
  </si>
  <si>
    <t>Murray City village</t>
  </si>
  <si>
    <t>Benton township</t>
  </si>
  <si>
    <t>Falls township</t>
  </si>
  <si>
    <t>Good Hope township</t>
  </si>
  <si>
    <t>Laurel township</t>
  </si>
  <si>
    <t>Salt Creek township</t>
  </si>
  <si>
    <t>Starr township</t>
  </si>
  <si>
    <t>Ward township</t>
  </si>
  <si>
    <t>Holmes</t>
  </si>
  <si>
    <t>Holmes County</t>
  </si>
  <si>
    <t>Glenmont village</t>
  </si>
  <si>
    <t>Holmesville village</t>
  </si>
  <si>
    <t>Killbuck village</t>
  </si>
  <si>
    <t>Millersburg village</t>
  </si>
  <si>
    <t>Nashville village</t>
  </si>
  <si>
    <t>Hardy township</t>
  </si>
  <si>
    <t>Killbuck township</t>
  </si>
  <si>
    <t>Mechanic township</t>
  </si>
  <si>
    <t>Ripley township</t>
  </si>
  <si>
    <t>Walnut Creek township</t>
  </si>
  <si>
    <t>Huron</t>
  </si>
  <si>
    <t>Huron County</t>
  </si>
  <si>
    <t>Greenwich village</t>
  </si>
  <si>
    <t>Monroeville village</t>
  </si>
  <si>
    <t>New London village</t>
  </si>
  <si>
    <t>North Fairfield village</t>
  </si>
  <si>
    <t>Norwalk city</t>
  </si>
  <si>
    <t>Plymouth village (pt.)</t>
  </si>
  <si>
    <t>Wakeman village</t>
  </si>
  <si>
    <t>Willard city</t>
  </si>
  <si>
    <t>Bronson township</t>
  </si>
  <si>
    <t>Clarksfield township</t>
  </si>
  <si>
    <t>Fitchville township</t>
  </si>
  <si>
    <t>Greenwich township</t>
  </si>
  <si>
    <t>Hartland township</t>
  </si>
  <si>
    <t>Lyme township</t>
  </si>
  <si>
    <t>New Haven township</t>
  </si>
  <si>
    <t>New London township</t>
  </si>
  <si>
    <t>Norwalk township</t>
  </si>
  <si>
    <t>Peru township</t>
  </si>
  <si>
    <t>Ridgefield township</t>
  </si>
  <si>
    <t>Sherman township</t>
  </si>
  <si>
    <t>Townsend township</t>
  </si>
  <si>
    <t>Wakeman township</t>
  </si>
  <si>
    <t>Jackson</t>
  </si>
  <si>
    <t>Jackson County</t>
  </si>
  <si>
    <t>Coalton village</t>
  </si>
  <si>
    <t>Jackson city</t>
  </si>
  <si>
    <t>Oak Hill village</t>
  </si>
  <si>
    <t>Wellston city</t>
  </si>
  <si>
    <t>Bloomfield township</t>
  </si>
  <si>
    <t>Coal township</t>
  </si>
  <si>
    <t>Lick township</t>
  </si>
  <si>
    <t>Jefferson</t>
  </si>
  <si>
    <t>Jefferson County</t>
  </si>
  <si>
    <t>Amsterdam village</t>
  </si>
  <si>
    <t>Bergholz village</t>
  </si>
  <si>
    <t>Bloomingdale village</t>
  </si>
  <si>
    <t>Dillonvale village</t>
  </si>
  <si>
    <t>Empire village</t>
  </si>
  <si>
    <t>Irondale village</t>
  </si>
  <si>
    <t>Mingo Junction village</t>
  </si>
  <si>
    <t>Mount Pleasant village</t>
  </si>
  <si>
    <t>New Alexandria village</t>
  </si>
  <si>
    <t>Rayland village</t>
  </si>
  <si>
    <t>Richmond village</t>
  </si>
  <si>
    <t>Smithfield village</t>
  </si>
  <si>
    <t>Steubenville city</t>
  </si>
  <si>
    <t>Stratton village</t>
  </si>
  <si>
    <t>Tiltonsville village</t>
  </si>
  <si>
    <t>Toronto city</t>
  </si>
  <si>
    <t>Wintersville village</t>
  </si>
  <si>
    <t>Cross Creek township</t>
  </si>
  <si>
    <t>Island Creek township</t>
  </si>
  <si>
    <t>Mount Pleasant township</t>
  </si>
  <si>
    <t>Saline township</t>
  </si>
  <si>
    <t>Smithfield township</t>
  </si>
  <si>
    <t>Steubenville township</t>
  </si>
  <si>
    <t>Wells township</t>
  </si>
  <si>
    <t>Knox</t>
  </si>
  <si>
    <t>Knox County</t>
  </si>
  <si>
    <t>Centerburg village</t>
  </si>
  <si>
    <t>Danville village</t>
  </si>
  <si>
    <t>Fredericktown village</t>
  </si>
  <si>
    <t>Gambier village</t>
  </si>
  <si>
    <t>Gann (Brinkhaven) village</t>
  </si>
  <si>
    <t>Martinsburg village</t>
  </si>
  <si>
    <t>Mount Vernon city</t>
  </si>
  <si>
    <t>Utica village (pt.)</t>
  </si>
  <si>
    <t>College township</t>
  </si>
  <si>
    <t>Hilliar township</t>
  </si>
  <si>
    <t>Howard township</t>
  </si>
  <si>
    <t>Middlebury township</t>
  </si>
  <si>
    <t>Miller township</t>
  </si>
  <si>
    <t>Morris township</t>
  </si>
  <si>
    <t>Lake</t>
  </si>
  <si>
    <t>Lake County</t>
  </si>
  <si>
    <t>Eastlake city</t>
  </si>
  <si>
    <t>Fairport Harbor village</t>
  </si>
  <si>
    <t>Grand River village</t>
  </si>
  <si>
    <t>Kirtland city</t>
  </si>
  <si>
    <t>Kirtland Hills village</t>
  </si>
  <si>
    <t>Lakeline village</t>
  </si>
  <si>
    <t>Madison village</t>
  </si>
  <si>
    <t>Mentor city</t>
  </si>
  <si>
    <t>Mentor-on-the-Lake city</t>
  </si>
  <si>
    <t>North Perry village</t>
  </si>
  <si>
    <t>Painesville city</t>
  </si>
  <si>
    <t>Perry village</t>
  </si>
  <si>
    <t>Timberlake village</t>
  </si>
  <si>
    <t>Waite Hill village</t>
  </si>
  <si>
    <t>Wickliffe city</t>
  </si>
  <si>
    <t>Willoughby city</t>
  </si>
  <si>
    <t>Willoughby Hills city</t>
  </si>
  <si>
    <t>Willowick city</t>
  </si>
  <si>
    <t>Leroy township</t>
  </si>
  <si>
    <t>Painesville township</t>
  </si>
  <si>
    <t>Lawrence</t>
  </si>
  <si>
    <t>Lawrence County</t>
  </si>
  <si>
    <t>Athalia village</t>
  </si>
  <si>
    <t>Chesapeake village</t>
  </si>
  <si>
    <t>Coal Grove village</t>
  </si>
  <si>
    <t>Hanging Rock village</t>
  </si>
  <si>
    <t>Ironton city</t>
  </si>
  <si>
    <t>Proctorville village</t>
  </si>
  <si>
    <t>South Point village</t>
  </si>
  <si>
    <t>Aid township</t>
  </si>
  <si>
    <t>Decatur township</t>
  </si>
  <si>
    <t>Elizabeth township</t>
  </si>
  <si>
    <t>Fayette township</t>
  </si>
  <si>
    <t>Lawrence township</t>
  </si>
  <si>
    <t>Mason township</t>
  </si>
  <si>
    <t>Upper township</t>
  </si>
  <si>
    <t>Licking</t>
  </si>
  <si>
    <t>Licking County</t>
  </si>
  <si>
    <t>Alexandria village</t>
  </si>
  <si>
    <t>Granville village</t>
  </si>
  <si>
    <t>Gratiot village (pt.)</t>
  </si>
  <si>
    <t>Hanover village</t>
  </si>
  <si>
    <t>Hartford (Croton) village</t>
  </si>
  <si>
    <t>Heath city</t>
  </si>
  <si>
    <t>Hebron village</t>
  </si>
  <si>
    <t>Johnstown village</t>
  </si>
  <si>
    <t>Kirkersville village</t>
  </si>
  <si>
    <t>Newark city</t>
  </si>
  <si>
    <t>Pataskala city</t>
  </si>
  <si>
    <t>St. Louisville village</t>
  </si>
  <si>
    <t>Bennington township</t>
  </si>
  <si>
    <t>Bowling Green township</t>
  </si>
  <si>
    <t>Burlington township</t>
  </si>
  <si>
    <t>Eden township</t>
  </si>
  <si>
    <t>Etna township</t>
  </si>
  <si>
    <t>Fallsbury township</t>
  </si>
  <si>
    <t>Granville township</t>
  </si>
  <si>
    <t>Hartford township</t>
  </si>
  <si>
    <t>Hopewell township</t>
  </si>
  <si>
    <t>Jersey township</t>
  </si>
  <si>
    <t>Licking township</t>
  </si>
  <si>
    <t>Mary Ann township</t>
  </si>
  <si>
    <t>McKean township</t>
  </si>
  <si>
    <t>Newark township</t>
  </si>
  <si>
    <t>Newton township</t>
  </si>
  <si>
    <t>St. Albans township</t>
  </si>
  <si>
    <t>Logan</t>
  </si>
  <si>
    <t>Logan County</t>
  </si>
  <si>
    <t>Belle Center village</t>
  </si>
  <si>
    <t>Bellefontaine city</t>
  </si>
  <si>
    <t>De Graff village</t>
  </si>
  <si>
    <t>Huntsville village</t>
  </si>
  <si>
    <t>Lakeview village</t>
  </si>
  <si>
    <t>Quincy village</t>
  </si>
  <si>
    <t>Rushsylvania village</t>
  </si>
  <si>
    <t>Russells Point village</t>
  </si>
  <si>
    <t>Valley Hi village</t>
  </si>
  <si>
    <t>West Liberty village</t>
  </si>
  <si>
    <t>West Mansfield village</t>
  </si>
  <si>
    <t>Zanesfield village</t>
  </si>
  <si>
    <t>Bokescreek township</t>
  </si>
  <si>
    <t>McArthur township</t>
  </si>
  <si>
    <t>Rushcreek township</t>
  </si>
  <si>
    <t>Stokes township</t>
  </si>
  <si>
    <t>Zane township</t>
  </si>
  <si>
    <t>Lorain</t>
  </si>
  <si>
    <t>Lorain County</t>
  </si>
  <si>
    <t>Amherst city</t>
  </si>
  <si>
    <t>Avon city</t>
  </si>
  <si>
    <t>Avon Lake city</t>
  </si>
  <si>
    <t>Elyria city</t>
  </si>
  <si>
    <t>Grafton village</t>
  </si>
  <si>
    <t>Kipton village</t>
  </si>
  <si>
    <t>LaGrange village</t>
  </si>
  <si>
    <t>Lorain city</t>
  </si>
  <si>
    <t>North Ridgeville city</t>
  </si>
  <si>
    <t>Oberlin city</t>
  </si>
  <si>
    <t>Rochester village</t>
  </si>
  <si>
    <t>Sheffield Lake city</t>
  </si>
  <si>
    <t>Sheffield village</t>
  </si>
  <si>
    <t>South Amherst village</t>
  </si>
  <si>
    <t>Wellington village</t>
  </si>
  <si>
    <t>Amherst township</t>
  </si>
  <si>
    <t>Brighton township</t>
  </si>
  <si>
    <t>Brownhelm township</t>
  </si>
  <si>
    <t>Camden township</t>
  </si>
  <si>
    <t>Carlisle township</t>
  </si>
  <si>
    <t>Eaton township</t>
  </si>
  <si>
    <t>Elyria township</t>
  </si>
  <si>
    <t>Grafton township</t>
  </si>
  <si>
    <t>Henrietta township</t>
  </si>
  <si>
    <t>LaGrange township</t>
  </si>
  <si>
    <t>New Russia township</t>
  </si>
  <si>
    <t>Penfield township</t>
  </si>
  <si>
    <t>Pittsfield township</t>
  </si>
  <si>
    <t>Rochester township</t>
  </si>
  <si>
    <t>Wellington township</t>
  </si>
  <si>
    <t>Lucas</t>
  </si>
  <si>
    <t>Lucas County</t>
  </si>
  <si>
    <t>Berkey village</t>
  </si>
  <si>
    <t>Harbor View village</t>
  </si>
  <si>
    <t>Holland village</t>
  </si>
  <si>
    <t>Maumee city</t>
  </si>
  <si>
    <t>Oregon city</t>
  </si>
  <si>
    <t>Ottawa Hills village</t>
  </si>
  <si>
    <t>Sylvania city</t>
  </si>
  <si>
    <t>Toledo city</t>
  </si>
  <si>
    <t>Waterville city</t>
  </si>
  <si>
    <t>Whitehouse village</t>
  </si>
  <si>
    <t>Harding township</t>
  </si>
  <si>
    <t>Jerusalem township</t>
  </si>
  <si>
    <t>Monclova township</t>
  </si>
  <si>
    <t>Providence township</t>
  </si>
  <si>
    <t>Swanton township</t>
  </si>
  <si>
    <t>Sylvania township</t>
  </si>
  <si>
    <t>Waterville township</t>
  </si>
  <si>
    <t>Madison</t>
  </si>
  <si>
    <t>Madison County</t>
  </si>
  <si>
    <t>London city</t>
  </si>
  <si>
    <t>Midway village</t>
  </si>
  <si>
    <t>Mount Sterling village</t>
  </si>
  <si>
    <t>Plain City village (pt.)</t>
  </si>
  <si>
    <t>South Solon village</t>
  </si>
  <si>
    <t>West Jefferson village</t>
  </si>
  <si>
    <t>Darby township</t>
  </si>
  <si>
    <t>Deer Creek township</t>
  </si>
  <si>
    <t>Oak Run township</t>
  </si>
  <si>
    <t>Range township</t>
  </si>
  <si>
    <t>Somerford township</t>
  </si>
  <si>
    <t>Mahoning</t>
  </si>
  <si>
    <t>Mahoning County</t>
  </si>
  <si>
    <t>Alliance city (pt.)</t>
  </si>
  <si>
    <t>Beloit village</t>
  </si>
  <si>
    <t>Campbell city</t>
  </si>
  <si>
    <t>Canfield city</t>
  </si>
  <si>
    <t>Craig Beach village</t>
  </si>
  <si>
    <t>Lowellville village</t>
  </si>
  <si>
    <t>New Middletown village</t>
  </si>
  <si>
    <t>Poland village</t>
  </si>
  <si>
    <t>Sebring village</t>
  </si>
  <si>
    <t>Struthers city</t>
  </si>
  <si>
    <t>Youngstown city</t>
  </si>
  <si>
    <t>Austintown township</t>
  </si>
  <si>
    <t>Beaver township</t>
  </si>
  <si>
    <t>Boardman township</t>
  </si>
  <si>
    <t>Canfield township</t>
  </si>
  <si>
    <t>Coitsville township</t>
  </si>
  <si>
    <t>Ellsworth township</t>
  </si>
  <si>
    <t>Poland township</t>
  </si>
  <si>
    <t>Marion</t>
  </si>
  <si>
    <t>Marion County</t>
  </si>
  <si>
    <t>Caledonia village</t>
  </si>
  <si>
    <t>Green Camp village</t>
  </si>
  <si>
    <t>La Rue village</t>
  </si>
  <si>
    <t>Marion city</t>
  </si>
  <si>
    <t>Morral village</t>
  </si>
  <si>
    <t>New Bloomington village</t>
  </si>
  <si>
    <t>Prospect village</t>
  </si>
  <si>
    <t>Waldo village</t>
  </si>
  <si>
    <t>Big Island township</t>
  </si>
  <si>
    <t>Grand Prairie township</t>
  </si>
  <si>
    <t>Grand township</t>
  </si>
  <si>
    <t>Green Camp township</t>
  </si>
  <si>
    <t>Prospect township</t>
  </si>
  <si>
    <t>Salt Rock township</t>
  </si>
  <si>
    <t>Tully township</t>
  </si>
  <si>
    <t>Waldo township</t>
  </si>
  <si>
    <t>Medina</t>
  </si>
  <si>
    <t>Medina County</t>
  </si>
  <si>
    <t>Brunswick city</t>
  </si>
  <si>
    <t>Chippewa Lake village</t>
  </si>
  <si>
    <t>Creston village (pt.)</t>
  </si>
  <si>
    <t>Gloria Glens Park village</t>
  </si>
  <si>
    <t>Lodi village</t>
  </si>
  <si>
    <t>Medina city</t>
  </si>
  <si>
    <t>Rittman city (pt.)</t>
  </si>
  <si>
    <t>Seville village</t>
  </si>
  <si>
    <t>Spencer village</t>
  </si>
  <si>
    <t>Wadsworth city</t>
  </si>
  <si>
    <t>Westfield Center village</t>
  </si>
  <si>
    <t>Brunswick Hills township</t>
  </si>
  <si>
    <t>Chatham township</t>
  </si>
  <si>
    <t>Granger township</t>
  </si>
  <si>
    <t>Guilford township</t>
  </si>
  <si>
    <t>Harrisville township</t>
  </si>
  <si>
    <t>Hinckley township</t>
  </si>
  <si>
    <t>Homer township</t>
  </si>
  <si>
    <t>Litchfield township</t>
  </si>
  <si>
    <t>Medina township</t>
  </si>
  <si>
    <t>Wadsworth township</t>
  </si>
  <si>
    <t>Westfield township</t>
  </si>
  <si>
    <t>Meigs</t>
  </si>
  <si>
    <t>Meigs County</t>
  </si>
  <si>
    <t>Middleport village</t>
  </si>
  <si>
    <t>Pomeroy village</t>
  </si>
  <si>
    <t>Racine village</t>
  </si>
  <si>
    <t>Rutland village</t>
  </si>
  <si>
    <t>Syracuse village</t>
  </si>
  <si>
    <t>Lebanon township</t>
  </si>
  <si>
    <t>Letart township</t>
  </si>
  <si>
    <t>Olive township</t>
  </si>
  <si>
    <t>Rutland township</t>
  </si>
  <si>
    <t>Salisbury township</t>
  </si>
  <si>
    <t>Scipio township</t>
  </si>
  <si>
    <t>Sutton township</t>
  </si>
  <si>
    <t>Mercer</t>
  </si>
  <si>
    <t>Mercer County</t>
  </si>
  <si>
    <t>Celina city</t>
  </si>
  <si>
    <t>Chickasaw village</t>
  </si>
  <si>
    <t>Coldwater village</t>
  </si>
  <si>
    <t>Fort Recovery village</t>
  </si>
  <si>
    <t>Mendon village</t>
  </si>
  <si>
    <t>Montezuma village</t>
  </si>
  <si>
    <t>Rockford village</t>
  </si>
  <si>
    <t>St. Henry village</t>
  </si>
  <si>
    <t>Black Creek township</t>
  </si>
  <si>
    <t>Dublin township</t>
  </si>
  <si>
    <t>Gibson township</t>
  </si>
  <si>
    <t>Recovery township</t>
  </si>
  <si>
    <t>Miami</t>
  </si>
  <si>
    <t>Miami County</t>
  </si>
  <si>
    <t>Casstown village</t>
  </si>
  <si>
    <t>Covington village</t>
  </si>
  <si>
    <t>Fletcher village</t>
  </si>
  <si>
    <t>Huber Heights city (pt.)</t>
  </si>
  <si>
    <t>Laura village</t>
  </si>
  <si>
    <t>Ludlow Falls village</t>
  </si>
  <si>
    <t>Piqua city</t>
  </si>
  <si>
    <t>Pleasant Hill village</t>
  </si>
  <si>
    <t>Potsdam village</t>
  </si>
  <si>
    <t>Tipp City city</t>
  </si>
  <si>
    <t>Troy city</t>
  </si>
  <si>
    <t>Union city (pt.)</t>
  </si>
  <si>
    <t>West Milton village</t>
  </si>
  <si>
    <t>Lostcreek township</t>
  </si>
  <si>
    <t>Newberry township</t>
  </si>
  <si>
    <t>Springcreek township</t>
  </si>
  <si>
    <t>Staunton township</t>
  </si>
  <si>
    <t>Monroe</t>
  </si>
  <si>
    <t>Monroe County</t>
  </si>
  <si>
    <t>Antioch village</t>
  </si>
  <si>
    <t>Beallsville village</t>
  </si>
  <si>
    <t>Clarington village</t>
  </si>
  <si>
    <t>Graysville village</t>
  </si>
  <si>
    <t>Jerusalem village</t>
  </si>
  <si>
    <t>Lewisville village</t>
  </si>
  <si>
    <t>Miltonsburg village</t>
  </si>
  <si>
    <t>Stafford village</t>
  </si>
  <si>
    <t>Woodsfield village</t>
  </si>
  <si>
    <t>Malaga township</t>
  </si>
  <si>
    <t>Seneca township</t>
  </si>
  <si>
    <t>Summit township</t>
  </si>
  <si>
    <t>Sunsbury township</t>
  </si>
  <si>
    <t>Switzerland township</t>
  </si>
  <si>
    <t>Montgomery</t>
  </si>
  <si>
    <t>Montgomery County</t>
  </si>
  <si>
    <t>Brookville city</t>
  </si>
  <si>
    <t>Carlisle village (pt.)</t>
  </si>
  <si>
    <t>Clayton city</t>
  </si>
  <si>
    <t>Englewood city</t>
  </si>
  <si>
    <t>Farmersville village</t>
  </si>
  <si>
    <t>Germantown city</t>
  </si>
  <si>
    <t>Miamisburg city</t>
  </si>
  <si>
    <t>Moraine city</t>
  </si>
  <si>
    <t>New Lebanon village</t>
  </si>
  <si>
    <t>Oakwood city</t>
  </si>
  <si>
    <t>Phillipsburg village</t>
  </si>
  <si>
    <t>Riverside city</t>
  </si>
  <si>
    <t>Springboro city (pt.)</t>
  </si>
  <si>
    <t>Trotwood city</t>
  </si>
  <si>
    <t>Vandalia city</t>
  </si>
  <si>
    <t>Verona village (pt.)</t>
  </si>
  <si>
    <t>West Carrollton city</t>
  </si>
  <si>
    <t>Morgan</t>
  </si>
  <si>
    <t>Morgan County</t>
  </si>
  <si>
    <t>Chesterhill village</t>
  </si>
  <si>
    <t>Malta village</t>
  </si>
  <si>
    <t>McConnelsville village</t>
  </si>
  <si>
    <t>Stockport village</t>
  </si>
  <si>
    <t>Bristol township</t>
  </si>
  <si>
    <t>Deerfield township</t>
  </si>
  <si>
    <t>Malta township</t>
  </si>
  <si>
    <t>Meigsville township</t>
  </si>
  <si>
    <t>Morrow</t>
  </si>
  <si>
    <t>Morrow County</t>
  </si>
  <si>
    <t>Cardington village</t>
  </si>
  <si>
    <t>Chesterville village</t>
  </si>
  <si>
    <t>Edison village</t>
  </si>
  <si>
    <t>Fulton village</t>
  </si>
  <si>
    <t>Marengo village</t>
  </si>
  <si>
    <t>Mount Gilead village</t>
  </si>
  <si>
    <t>Sparta village</t>
  </si>
  <si>
    <t>Cardington township</t>
  </si>
  <si>
    <t>Congress township</t>
  </si>
  <si>
    <t>Gilead township</t>
  </si>
  <si>
    <t>Lincoln township</t>
  </si>
  <si>
    <t>North Bloomfield township</t>
  </si>
  <si>
    <t>South Bloomfield township</t>
  </si>
  <si>
    <t>Muskingum</t>
  </si>
  <si>
    <t>Muskingum County</t>
  </si>
  <si>
    <t>Adamsville village</t>
  </si>
  <si>
    <t>Dresden village</t>
  </si>
  <si>
    <t>Frazeysburg village</t>
  </si>
  <si>
    <t>Fultonham village</t>
  </si>
  <si>
    <t>New Concord village</t>
  </si>
  <si>
    <t>Norwich village</t>
  </si>
  <si>
    <t>Philo village</t>
  </si>
  <si>
    <t>Roseville village (pt.)</t>
  </si>
  <si>
    <t>South Zanesville village</t>
  </si>
  <si>
    <t>Zanesville city</t>
  </si>
  <si>
    <t>Blue Rock township</t>
  </si>
  <si>
    <t>Muskingum township</t>
  </si>
  <si>
    <t>Rich Hill township</t>
  </si>
  <si>
    <t>Noble</t>
  </si>
  <si>
    <t>Noble County</t>
  </si>
  <si>
    <t>Batesville village</t>
  </si>
  <si>
    <t>Belle Valley village</t>
  </si>
  <si>
    <t>Caldwell village</t>
  </si>
  <si>
    <t>Dexter City village</t>
  </si>
  <si>
    <t>Sarahsville village</t>
  </si>
  <si>
    <t>Summerfield village</t>
  </si>
  <si>
    <t>Brookfield township</t>
  </si>
  <si>
    <t>Buffalo township</t>
  </si>
  <si>
    <t>Elk township</t>
  </si>
  <si>
    <t>Enoch township</t>
  </si>
  <si>
    <t>Ottawa</t>
  </si>
  <si>
    <t>Ottawa County</t>
  </si>
  <si>
    <t>Clay Center village</t>
  </si>
  <si>
    <t>Elmore village</t>
  </si>
  <si>
    <t>Genoa village</t>
  </si>
  <si>
    <t>Marblehead village</t>
  </si>
  <si>
    <t>Oak Harbor village</t>
  </si>
  <si>
    <t>Port Clinton city</t>
  </si>
  <si>
    <t>Put-in-Bay village</t>
  </si>
  <si>
    <t>Rocky Ridge village</t>
  </si>
  <si>
    <t>Bay township</t>
  </si>
  <si>
    <t>Carroll township</t>
  </si>
  <si>
    <t>Catawba Island township</t>
  </si>
  <si>
    <t>Danbury township</t>
  </si>
  <si>
    <t>Erie township</t>
  </si>
  <si>
    <t>Harris township</t>
  </si>
  <si>
    <t>Put-in-Bay township</t>
  </si>
  <si>
    <t>Paulding</t>
  </si>
  <si>
    <t>Paulding County</t>
  </si>
  <si>
    <t>Antwerp village</t>
  </si>
  <si>
    <t>Broughton village</t>
  </si>
  <si>
    <t>Cecil village</t>
  </si>
  <si>
    <t>Grover Hill village</t>
  </si>
  <si>
    <t>Haviland village</t>
  </si>
  <si>
    <t>Latty village</t>
  </si>
  <si>
    <t>Melrose village</t>
  </si>
  <si>
    <t>Paulding village</t>
  </si>
  <si>
    <t>Payne village</t>
  </si>
  <si>
    <t>Scott village (pt.)</t>
  </si>
  <si>
    <t>Blue Creek township</t>
  </si>
  <si>
    <t>Carryall township</t>
  </si>
  <si>
    <t>Crane township</t>
  </si>
  <si>
    <t>Emerald township</t>
  </si>
  <si>
    <t>Latty township</t>
  </si>
  <si>
    <t>Paulding township</t>
  </si>
  <si>
    <t>Perry</t>
  </si>
  <si>
    <t>Perry County</t>
  </si>
  <si>
    <t>Corning village</t>
  </si>
  <si>
    <t>Crooksville village</t>
  </si>
  <si>
    <t>Glenford village</t>
  </si>
  <si>
    <t>Hemlock village</t>
  </si>
  <si>
    <t>Junction City village</t>
  </si>
  <si>
    <t>New Lexington village</t>
  </si>
  <si>
    <t>New Straitsville village</t>
  </si>
  <si>
    <t>Rendville village</t>
  </si>
  <si>
    <t>Shawnee village</t>
  </si>
  <si>
    <t>Somerset village</t>
  </si>
  <si>
    <t>Thornville village</t>
  </si>
  <si>
    <t>Bearfield township</t>
  </si>
  <si>
    <t>Clayton township</t>
  </si>
  <si>
    <t>Monday Creek township</t>
  </si>
  <si>
    <t>Reading township</t>
  </si>
  <si>
    <t>Salt Lick township</t>
  </si>
  <si>
    <t>Thorn township</t>
  </si>
  <si>
    <t>Pickaway</t>
  </si>
  <si>
    <t>Pickaway County</t>
  </si>
  <si>
    <t>Ashville village</t>
  </si>
  <si>
    <t>Circleville city</t>
  </si>
  <si>
    <t>Commercial Point village</t>
  </si>
  <si>
    <t>Darbyville village</t>
  </si>
  <si>
    <t>South Bloomfield village</t>
  </si>
  <si>
    <t>Williamsport village</t>
  </si>
  <si>
    <t>Circleville township</t>
  </si>
  <si>
    <t>Deercreek township</t>
  </si>
  <si>
    <t>Muhlenberg township</t>
  </si>
  <si>
    <t>Pickaway township</t>
  </si>
  <si>
    <t>Saltcreek township</t>
  </si>
  <si>
    <t>Pike</t>
  </si>
  <si>
    <t>Pike County</t>
  </si>
  <si>
    <t>Beaver village</t>
  </si>
  <si>
    <t>Piketon village</t>
  </si>
  <si>
    <t>Waverly village</t>
  </si>
  <si>
    <t>Camp Creek township</t>
  </si>
  <si>
    <t>Pebble township</t>
  </si>
  <si>
    <t>Pee Pee township</t>
  </si>
  <si>
    <t>Seal township</t>
  </si>
  <si>
    <t>Sunfish township</t>
  </si>
  <si>
    <t>Portage</t>
  </si>
  <si>
    <t>Portage County</t>
  </si>
  <si>
    <t>Aurora city</t>
  </si>
  <si>
    <t>Garrettsville village</t>
  </si>
  <si>
    <t>Hiram village</t>
  </si>
  <si>
    <t>Kent city</t>
  </si>
  <si>
    <t>Mantua village</t>
  </si>
  <si>
    <t>Mogadore village (pt.)</t>
  </si>
  <si>
    <t>Ravenna city</t>
  </si>
  <si>
    <t>Streetsboro city</t>
  </si>
  <si>
    <t>Sugar Bush Knolls village</t>
  </si>
  <si>
    <t>Tallmadge city (pt.)</t>
  </si>
  <si>
    <t>Windham village</t>
  </si>
  <si>
    <t>Atwater township</t>
  </si>
  <si>
    <t>Brimfield township</t>
  </si>
  <si>
    <t>Charlestown township</t>
  </si>
  <si>
    <t>Edinburg township</t>
  </si>
  <si>
    <t>Hiram township</t>
  </si>
  <si>
    <t>Mantua township</t>
  </si>
  <si>
    <t>Nelson township</t>
  </si>
  <si>
    <t>Palmyra township</t>
  </si>
  <si>
    <t>Paris township</t>
  </si>
  <si>
    <t>Randolph township</t>
  </si>
  <si>
    <t>Ravenna township</t>
  </si>
  <si>
    <t>Rootstown township</t>
  </si>
  <si>
    <t>Shalersville township</t>
  </si>
  <si>
    <t>Suffield township</t>
  </si>
  <si>
    <t>Windham township</t>
  </si>
  <si>
    <t>Preble</t>
  </si>
  <si>
    <t>Preble County</t>
  </si>
  <si>
    <t>Camden village</t>
  </si>
  <si>
    <t>Eaton city</t>
  </si>
  <si>
    <t>Eldorado village</t>
  </si>
  <si>
    <t>Gratis village</t>
  </si>
  <si>
    <t>Lewisburg village</t>
  </si>
  <si>
    <t>New Paris village</t>
  </si>
  <si>
    <t>West Alexandria village</t>
  </si>
  <si>
    <t>West Elkton village</t>
  </si>
  <si>
    <t>West Manchester village</t>
  </si>
  <si>
    <t>Dixon township</t>
  </si>
  <si>
    <t>Gasper township</t>
  </si>
  <si>
    <t>Gratis township</t>
  </si>
  <si>
    <t>Israel township</t>
  </si>
  <si>
    <t>Lanier township</t>
  </si>
  <si>
    <t>Somers township</t>
  </si>
  <si>
    <t>Putnam</t>
  </si>
  <si>
    <t>Putnam County</t>
  </si>
  <si>
    <t>Belmore village</t>
  </si>
  <si>
    <t>Cloverdale village</t>
  </si>
  <si>
    <t>Columbus Grove village</t>
  </si>
  <si>
    <t>Continental village</t>
  </si>
  <si>
    <t>Dupont village</t>
  </si>
  <si>
    <t>Fort Jennings village</t>
  </si>
  <si>
    <t>Gilboa village</t>
  </si>
  <si>
    <t>Glandorf village</t>
  </si>
  <si>
    <t>Kalida village</t>
  </si>
  <si>
    <t>Leipsic village</t>
  </si>
  <si>
    <t>Miller City village</t>
  </si>
  <si>
    <t>Ottawa village</t>
  </si>
  <si>
    <t>Ottoville village</t>
  </si>
  <si>
    <t>Pandora village</t>
  </si>
  <si>
    <t>West Leipsic village</t>
  </si>
  <si>
    <t>Greensburg township</t>
  </si>
  <si>
    <t>Jennings township</t>
  </si>
  <si>
    <t>Monterey township</t>
  </si>
  <si>
    <t>Ottawa township</t>
  </si>
  <si>
    <t>Palmer township</t>
  </si>
  <si>
    <t>Riley township</t>
  </si>
  <si>
    <t>Richland</t>
  </si>
  <si>
    <t>Richland County</t>
  </si>
  <si>
    <t>Bellville village</t>
  </si>
  <si>
    <t>Butler village</t>
  </si>
  <si>
    <t>Lexington village</t>
  </si>
  <si>
    <t>Lucas village</t>
  </si>
  <si>
    <t>Mansfield city</t>
  </si>
  <si>
    <t>Ontario city</t>
  </si>
  <si>
    <t>Shelby city</t>
  </si>
  <si>
    <t>Shiloh village</t>
  </si>
  <si>
    <t>Bloominggrove township</t>
  </si>
  <si>
    <t>Weller township</t>
  </si>
  <si>
    <t>Worthington township</t>
  </si>
  <si>
    <t>Ross</t>
  </si>
  <si>
    <t>Ross County</t>
  </si>
  <si>
    <t>Adelphi village</t>
  </si>
  <si>
    <t>Bainbridge village</t>
  </si>
  <si>
    <t>Chillicothe city</t>
  </si>
  <si>
    <t>Clarksburg village</t>
  </si>
  <si>
    <t>Frankfort village</t>
  </si>
  <si>
    <t>Kingston village</t>
  </si>
  <si>
    <t>South Salem village</t>
  </si>
  <si>
    <t>Buckskin township</t>
  </si>
  <si>
    <t>Paxton township</t>
  </si>
  <si>
    <t>Sandusky</t>
  </si>
  <si>
    <t>Sandusky County</t>
  </si>
  <si>
    <t>Burgoon village</t>
  </si>
  <si>
    <t>Clyde city</t>
  </si>
  <si>
    <t>Fremont city</t>
  </si>
  <si>
    <t>Gibsonburg village</t>
  </si>
  <si>
    <t>Green Springs village (pt.)</t>
  </si>
  <si>
    <t>Helena village</t>
  </si>
  <si>
    <t>Lindsey village</t>
  </si>
  <si>
    <t>Woodville village</t>
  </si>
  <si>
    <t>Ballville township</t>
  </si>
  <si>
    <t>Green Creek township</t>
  </si>
  <si>
    <t>Rice township</t>
  </si>
  <si>
    <t>Woodville township</t>
  </si>
  <si>
    <t>Scioto</t>
  </si>
  <si>
    <t>Scioto County</t>
  </si>
  <si>
    <t>New Boston village</t>
  </si>
  <si>
    <t>Otway village</t>
  </si>
  <si>
    <t>Portsmouth city</t>
  </si>
  <si>
    <t>Rarden village</t>
  </si>
  <si>
    <t>South Webster village</t>
  </si>
  <si>
    <t>Nile township</t>
  </si>
  <si>
    <t>Rarden township</t>
  </si>
  <si>
    <t>Seneca</t>
  </si>
  <si>
    <t>Seneca County</t>
  </si>
  <si>
    <t>Attica village</t>
  </si>
  <si>
    <t>Bettsville village</t>
  </si>
  <si>
    <t>Bloomville village</t>
  </si>
  <si>
    <t>New Riegel village</t>
  </si>
  <si>
    <t>Republic village</t>
  </si>
  <si>
    <t>Tiffin city</t>
  </si>
  <si>
    <t>Big Spring township</t>
  </si>
  <si>
    <t>Reed township</t>
  </si>
  <si>
    <t>Venice township</t>
  </si>
  <si>
    <t>Shelby</t>
  </si>
  <si>
    <t>Shelby County</t>
  </si>
  <si>
    <t>Anna village</t>
  </si>
  <si>
    <t>Botkins village</t>
  </si>
  <si>
    <t>Fort Loramie village</t>
  </si>
  <si>
    <t>Jackson Center village</t>
  </si>
  <si>
    <t>Kettlersville village</t>
  </si>
  <si>
    <t>Lockington village</t>
  </si>
  <si>
    <t>Port Jefferson village</t>
  </si>
  <si>
    <t>Russia village</t>
  </si>
  <si>
    <t>Sidney city</t>
  </si>
  <si>
    <t>Cynthian township</t>
  </si>
  <si>
    <t>Dinsmore township</t>
  </si>
  <si>
    <t>Loramie township</t>
  </si>
  <si>
    <t>McLean township</t>
  </si>
  <si>
    <t>Turtle Creek township</t>
  </si>
  <si>
    <t>Stark</t>
  </si>
  <si>
    <t>Stark County</t>
  </si>
  <si>
    <t>Beach City village</t>
  </si>
  <si>
    <t>Brewster village</t>
  </si>
  <si>
    <t>Canal Fulton city</t>
  </si>
  <si>
    <t>Canton city</t>
  </si>
  <si>
    <t>East Canton village</t>
  </si>
  <si>
    <t>East Sparta village</t>
  </si>
  <si>
    <t>Hartville village</t>
  </si>
  <si>
    <t>Hills and Dales village</t>
  </si>
  <si>
    <t>Limaville village</t>
  </si>
  <si>
    <t>Louisville city</t>
  </si>
  <si>
    <t>Massillon city</t>
  </si>
  <si>
    <t>Meyers Lake village</t>
  </si>
  <si>
    <t>Navarre village</t>
  </si>
  <si>
    <t>North Canton city</t>
  </si>
  <si>
    <t>Waynesburg village</t>
  </si>
  <si>
    <t>Wilmot village</t>
  </si>
  <si>
    <t>Canton township</t>
  </si>
  <si>
    <t>Lexington township</t>
  </si>
  <si>
    <t>Nimishillen township</t>
  </si>
  <si>
    <t>Osnaburg township</t>
  </si>
  <si>
    <t>Sandy township</t>
  </si>
  <si>
    <t>Summit</t>
  </si>
  <si>
    <t>Summit County</t>
  </si>
  <si>
    <t>Akron city</t>
  </si>
  <si>
    <t>Barberton city</t>
  </si>
  <si>
    <t>Boston Heights village</t>
  </si>
  <si>
    <t>Clinton village</t>
  </si>
  <si>
    <t>Cuyahoga Falls city</t>
  </si>
  <si>
    <t>Fairlawn city</t>
  </si>
  <si>
    <t>Green city</t>
  </si>
  <si>
    <t>Hudson city</t>
  </si>
  <si>
    <t>Lakemore village</t>
  </si>
  <si>
    <t>Macedonia city</t>
  </si>
  <si>
    <t>Munroe Falls city</t>
  </si>
  <si>
    <t>New Franklin city</t>
  </si>
  <si>
    <t>Northfield village</t>
  </si>
  <si>
    <t>Norton city (pt.)</t>
  </si>
  <si>
    <t>Peninsula village</t>
  </si>
  <si>
    <t>Reminderville village</t>
  </si>
  <si>
    <t>Richfield village</t>
  </si>
  <si>
    <t>Silver Lake village</t>
  </si>
  <si>
    <t>Stow city</t>
  </si>
  <si>
    <t>Twinsburg city</t>
  </si>
  <si>
    <t>Boston township</t>
  </si>
  <si>
    <t>Copley township</t>
  </si>
  <si>
    <t>Coventry township</t>
  </si>
  <si>
    <t>Northfield Center township</t>
  </si>
  <si>
    <t>Sagamore Hills township</t>
  </si>
  <si>
    <t>Twinsburg township</t>
  </si>
  <si>
    <t>Trumbull</t>
  </si>
  <si>
    <t>Trumbull County</t>
  </si>
  <si>
    <t>Cortland city</t>
  </si>
  <si>
    <t>Girard city</t>
  </si>
  <si>
    <t>Hubbard city</t>
  </si>
  <si>
    <t>Lordstown village</t>
  </si>
  <si>
    <t>McDonald village</t>
  </si>
  <si>
    <t>Newton Falls village</t>
  </si>
  <si>
    <t>Niles city</t>
  </si>
  <si>
    <t>Orangeville village</t>
  </si>
  <si>
    <t>Warren city</t>
  </si>
  <si>
    <t>West Farmington village</t>
  </si>
  <si>
    <t>Yankee Lake village</t>
  </si>
  <si>
    <t>Bazetta township</t>
  </si>
  <si>
    <t>Braceville township</t>
  </si>
  <si>
    <t>Champion township</t>
  </si>
  <si>
    <t>Farmington township</t>
  </si>
  <si>
    <t>Fowler township</t>
  </si>
  <si>
    <t>Greene township</t>
  </si>
  <si>
    <t>Gustavus township</t>
  </si>
  <si>
    <t>Howland township</t>
  </si>
  <si>
    <t>Hubbard township</t>
  </si>
  <si>
    <t>Johnston township</t>
  </si>
  <si>
    <t>Kinsman township</t>
  </si>
  <si>
    <t>Mecca township</t>
  </si>
  <si>
    <t>Mesopotamia township</t>
  </si>
  <si>
    <t>Southington township</t>
  </si>
  <si>
    <t>Vienna township</t>
  </si>
  <si>
    <t>Weathersfield township</t>
  </si>
  <si>
    <t>Tuscarawas</t>
  </si>
  <si>
    <t>Tuscarawas County</t>
  </si>
  <si>
    <t>Barnhill village</t>
  </si>
  <si>
    <t>Bolivar village</t>
  </si>
  <si>
    <t>Dennison village</t>
  </si>
  <si>
    <t>Dover city</t>
  </si>
  <si>
    <t>Gnadenhutten village</t>
  </si>
  <si>
    <t>Midvale village</t>
  </si>
  <si>
    <t>Mineral City village</t>
  </si>
  <si>
    <t>New Philadelphia city</t>
  </si>
  <si>
    <t>Newcomerstown village</t>
  </si>
  <si>
    <t>Parral village</t>
  </si>
  <si>
    <t>Port Washington village</t>
  </si>
  <si>
    <t>Roswell village</t>
  </si>
  <si>
    <t>Stone Creek village</t>
  </si>
  <si>
    <t>Strasburg village</t>
  </si>
  <si>
    <t>Sugarcreek village</t>
  </si>
  <si>
    <t>Tuscarawas village</t>
  </si>
  <si>
    <t>Uhrichsville city</t>
  </si>
  <si>
    <t>Zoar village</t>
  </si>
  <si>
    <t>Bucks township</t>
  </si>
  <si>
    <t>Mill township</t>
  </si>
  <si>
    <t>Warwick township</t>
  </si>
  <si>
    <t>Union</t>
  </si>
  <si>
    <t>Union County</t>
  </si>
  <si>
    <t>Magnetic Springs village</t>
  </si>
  <si>
    <t>Marysville city</t>
  </si>
  <si>
    <t>Milford Center village</t>
  </si>
  <si>
    <t>Richwood village</t>
  </si>
  <si>
    <t>Unionville Center village</t>
  </si>
  <si>
    <t>Claibourne township</t>
  </si>
  <si>
    <t>Jerome township</t>
  </si>
  <si>
    <t>Leesburg township</t>
  </si>
  <si>
    <t>Millcreek township</t>
  </si>
  <si>
    <t>Taylor township</t>
  </si>
  <si>
    <t>Van Wert</t>
  </si>
  <si>
    <t>Van Wert County</t>
  </si>
  <si>
    <t>Convoy village</t>
  </si>
  <si>
    <t>Elgin village</t>
  </si>
  <si>
    <t>Middle Point village</t>
  </si>
  <si>
    <t>Ohio City village</t>
  </si>
  <si>
    <t>Van Wert city</t>
  </si>
  <si>
    <t>Venedocia village</t>
  </si>
  <si>
    <t>Willshire village</t>
  </si>
  <si>
    <t>Wren village</t>
  </si>
  <si>
    <t>Hoaglin township</t>
  </si>
  <si>
    <t>Ridge township</t>
  </si>
  <si>
    <t>Willshire township</t>
  </si>
  <si>
    <t>Vinton</t>
  </si>
  <si>
    <t>Vinton County</t>
  </si>
  <si>
    <t>Hamden village</t>
  </si>
  <si>
    <t>McArthur village</t>
  </si>
  <si>
    <t>Wilkesville village</t>
  </si>
  <si>
    <t>Zaleski village</t>
  </si>
  <si>
    <t>Swan township</t>
  </si>
  <si>
    <t>Vinton township</t>
  </si>
  <si>
    <t>Wilkesville township</t>
  </si>
  <si>
    <t>Warren</t>
  </si>
  <si>
    <t>Warren County</t>
  </si>
  <si>
    <t>Butlerville village</t>
  </si>
  <si>
    <t>Corwin village</t>
  </si>
  <si>
    <t>Franklin city</t>
  </si>
  <si>
    <t>Harveysburg village</t>
  </si>
  <si>
    <t>Lebanon city</t>
  </si>
  <si>
    <t>Maineville village</t>
  </si>
  <si>
    <t>Mason city</t>
  </si>
  <si>
    <t>Morrow village</t>
  </si>
  <si>
    <t>Pleasant Plain village</t>
  </si>
  <si>
    <t>South Lebanon village</t>
  </si>
  <si>
    <t>Waynesville village</t>
  </si>
  <si>
    <t>Harlan township</t>
  </si>
  <si>
    <t>Massie township</t>
  </si>
  <si>
    <t>Turtlecreek township</t>
  </si>
  <si>
    <t>Washington</t>
  </si>
  <si>
    <t>Washington County</t>
  </si>
  <si>
    <t>Belpre city</t>
  </si>
  <si>
    <t>Beverly village</t>
  </si>
  <si>
    <t>Lowell village</t>
  </si>
  <si>
    <t>Lower Salem village</t>
  </si>
  <si>
    <t>Macksburg village</t>
  </si>
  <si>
    <t>Marietta city</t>
  </si>
  <si>
    <t>Matamoras village</t>
  </si>
  <si>
    <t>Aurelius township</t>
  </si>
  <si>
    <t>Barlow township</t>
  </si>
  <si>
    <t>Belpre township</t>
  </si>
  <si>
    <t>Dunham township</t>
  </si>
  <si>
    <t>Fearing township</t>
  </si>
  <si>
    <t>Grandview township</t>
  </si>
  <si>
    <t>Independence township</t>
  </si>
  <si>
    <t>Ludlow township</t>
  </si>
  <si>
    <t>Marietta township</t>
  </si>
  <si>
    <t>Newport township</t>
  </si>
  <si>
    <t>Waterford township</t>
  </si>
  <si>
    <t>Watertown township</t>
  </si>
  <si>
    <t>Wesley township</t>
  </si>
  <si>
    <t>Wayne</t>
  </si>
  <si>
    <t>Wayne County</t>
  </si>
  <si>
    <t>Apple Creek village</t>
  </si>
  <si>
    <t>Burbank village</t>
  </si>
  <si>
    <t>Congress village</t>
  </si>
  <si>
    <t>Dalton village</t>
  </si>
  <si>
    <t>Doylestown village</t>
  </si>
  <si>
    <t>Fredericksburg village</t>
  </si>
  <si>
    <t>Marshallville village</t>
  </si>
  <si>
    <t>Mount Eaton village</t>
  </si>
  <si>
    <t>Orrville city</t>
  </si>
  <si>
    <t>Shreve village</t>
  </si>
  <si>
    <t>Smithville village</t>
  </si>
  <si>
    <t>West Salem village</t>
  </si>
  <si>
    <t>Wooster city</t>
  </si>
  <si>
    <t>Baughman township</t>
  </si>
  <si>
    <t>Canaan township *</t>
  </si>
  <si>
    <t>Chippewa township</t>
  </si>
  <si>
    <t>East Union township</t>
  </si>
  <si>
    <t>Wooster township</t>
  </si>
  <si>
    <t>Williams</t>
  </si>
  <si>
    <t>Williams County</t>
  </si>
  <si>
    <t>Blakeslee village</t>
  </si>
  <si>
    <t>Bryan city</t>
  </si>
  <si>
    <t>Edgerton village</t>
  </si>
  <si>
    <t>Edon village</t>
  </si>
  <si>
    <t>Holiday City village</t>
  </si>
  <si>
    <t>Montpelier village</t>
  </si>
  <si>
    <t>Pioneer village</t>
  </si>
  <si>
    <t>Stryker village</t>
  </si>
  <si>
    <t>West Unity village</t>
  </si>
  <si>
    <t>Brady township</t>
  </si>
  <si>
    <t>Bridgewater township</t>
  </si>
  <si>
    <t>Northwest township</t>
  </si>
  <si>
    <t>Pulaski township</t>
  </si>
  <si>
    <t>St. Joseph township</t>
  </si>
  <si>
    <t>Superior township</t>
  </si>
  <si>
    <t>Wood</t>
  </si>
  <si>
    <t>Wood County</t>
  </si>
  <si>
    <t>Bairdstown village</t>
  </si>
  <si>
    <t>Bloomdale village</t>
  </si>
  <si>
    <t>Bowling Green city</t>
  </si>
  <si>
    <t>Bradner village</t>
  </si>
  <si>
    <t>Custar village</t>
  </si>
  <si>
    <t>Cygnet village</t>
  </si>
  <si>
    <t>Grand Rapids village</t>
  </si>
  <si>
    <t>Haskins village</t>
  </si>
  <si>
    <t>Hoytville village</t>
  </si>
  <si>
    <t>Jerry City village</t>
  </si>
  <si>
    <t>Luckey village</t>
  </si>
  <si>
    <t>Millbury village</t>
  </si>
  <si>
    <t>Milton Center village</t>
  </si>
  <si>
    <t>North Baltimore village</t>
  </si>
  <si>
    <t>Northwood city</t>
  </si>
  <si>
    <t>Pemberville village</t>
  </si>
  <si>
    <t>Perrysburg city</t>
  </si>
  <si>
    <t>Portage village</t>
  </si>
  <si>
    <t>Risingsun village</t>
  </si>
  <si>
    <t>Rossford city</t>
  </si>
  <si>
    <t>Tontogany village</t>
  </si>
  <si>
    <t>Walbridge village</t>
  </si>
  <si>
    <t>Wayne village</t>
  </si>
  <si>
    <t>West Millgrove village</t>
  </si>
  <si>
    <t>Weston village</t>
  </si>
  <si>
    <t>Grand Rapids township</t>
  </si>
  <si>
    <t>Henry township</t>
  </si>
  <si>
    <t>Perrysburg township</t>
  </si>
  <si>
    <t>Webster township</t>
  </si>
  <si>
    <t>Weston township</t>
  </si>
  <si>
    <t>Wyandot</t>
  </si>
  <si>
    <t>Wyandot County</t>
  </si>
  <si>
    <t>Carey village</t>
  </si>
  <si>
    <t>Harpster village</t>
  </si>
  <si>
    <t>Kirby village</t>
  </si>
  <si>
    <t>Marseilles village</t>
  </si>
  <si>
    <t>Nevada village</t>
  </si>
  <si>
    <t>Sycamore village</t>
  </si>
  <si>
    <t>Upper Sandusky city</t>
  </si>
  <si>
    <t>Wharton village</t>
  </si>
  <si>
    <t>Antrim township</t>
  </si>
  <si>
    <t>Marseilles township</t>
  </si>
  <si>
    <t>Pitt township</t>
  </si>
  <si>
    <t>Tymochtee township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</si>
</sst>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&quot;$&quot;* #,##0_);_(&quot;$&quot;* \(#,##0\);_(&quot;$&quot;* &quot;-&quot;??_);_(@_)"/>
  </numFmts>
  <fonts count="6">
    <font>
      <sz val="10"/>
      <name val="Courier"/>
    </font>
    <font>
      <sz val="10"/>
      <name val="Courier"/>
    </font>
    <font>
      <b/>
      <sz val="12"/>
      <name val="Cambria"/>
      <family val="1"/>
    </font>
    <font>
      <sz val="12"/>
      <name val="Cambria"/>
      <family val="1"/>
    </font>
    <font>
      <sz val="10"/>
      <name val="Arial"/>
      <family val="2"/>
    </font>
    <font>
      <sz val="12"/>
      <name val="Arial 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10">
    <xf numFmtId="0" fontId="0" fillId="0" borderId="0" xfId="0"/>
    <xf numFmtId="0" fontId="2" fillId="0" borderId="0" xfId="0" applyFont="1" applyAlignment="1">
      <alignment horizontal="left"/>
    </xf>
    <xf numFmtId="3" fontId="0" fillId="0" borderId="0" xfId="0" applyNumberFormat="1"/>
    <xf numFmtId="0" fontId="2" fillId="0" borderId="0" xfId="0" applyFont="1" applyAlignment="1">
      <alignment horizontal="center" wrapText="1"/>
    </xf>
    <xf numFmtId="0" fontId="3" fillId="0" borderId="0" xfId="0" applyFont="1"/>
    <xf numFmtId="3" fontId="3" fillId="0" borderId="0" xfId="1" applyNumberFormat="1" applyFont="1"/>
    <xf numFmtId="3" fontId="3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3" applyNumberFormat="1" applyFont="1"/>
    <xf numFmtId="165" fontId="3" fillId="0" borderId="0" xfId="2" applyNumberFormat="1" applyFont="1"/>
  </cellXfs>
  <cellStyles count="5">
    <cellStyle name="Comma" xfId="1" builtinId="3"/>
    <cellStyle name="Currency" xfId="2" builtinId="4"/>
    <cellStyle name="Normal" xfId="0" builtinId="0"/>
    <cellStyle name="Normal 3" xfId="4" xr:uid="{00000000-0005-0000-0000-000003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407"/>
  <sheetViews>
    <sheetView tabSelected="1" zoomScale="85" zoomScaleNormal="85" workbookViewId="0">
      <selection activeCell="G1" sqref="G1:G1048576"/>
    </sheetView>
  </sheetViews>
  <sheetFormatPr defaultRowHeight="12"/>
  <cols>
    <col min="2" max="2" width="9.5" bestFit="1" customWidth="1"/>
    <col min="3" max="3" width="26.875" bestFit="1" customWidth="1"/>
    <col min="4" max="4" width="11.25" customWidth="1"/>
    <col min="5" max="5" width="12.5" hidden="1" customWidth="1"/>
    <col min="6" max="6" width="19.125" hidden="1" customWidth="1"/>
    <col min="7" max="7" width="12.5" hidden="1" customWidth="1"/>
    <col min="8" max="8" width="12.875" customWidth="1"/>
    <col min="9" max="9" width="14.5" customWidth="1"/>
    <col min="10" max="10" width="13.75" customWidth="1"/>
    <col min="11" max="11" width="15" bestFit="1" customWidth="1"/>
    <col min="12" max="12" width="15.125" bestFit="1" customWidth="1"/>
  </cols>
  <sheetData>
    <row r="1" spans="2:12" ht="15.75" customHeight="1"/>
    <row r="2" spans="2:12" ht="15.75" customHeight="1"/>
    <row r="3" spans="2:12" ht="15.75" customHeight="1">
      <c r="B3" s="1" t="s">
        <v>0</v>
      </c>
      <c r="D3" s="2"/>
      <c r="E3" s="2"/>
      <c r="F3" s="2"/>
      <c r="G3" s="2"/>
      <c r="H3" s="2"/>
      <c r="I3" s="2"/>
      <c r="J3" s="2"/>
      <c r="K3" s="2"/>
      <c r="L3" s="2"/>
    </row>
    <row r="4" spans="2:12" ht="15.75" customHeight="1"/>
    <row r="5" spans="2:12" ht="66.75" customHeight="1"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</row>
    <row r="6" spans="2:12" ht="15.75">
      <c r="B6" s="4" t="s">
        <v>12</v>
      </c>
      <c r="C6" s="4" t="s">
        <v>13</v>
      </c>
      <c r="D6" s="5">
        <v>27698</v>
      </c>
      <c r="E6" s="6">
        <v>0</v>
      </c>
      <c r="F6" s="7" t="s">
        <v>14</v>
      </c>
      <c r="G6" s="6">
        <v>0</v>
      </c>
      <c r="H6" s="5">
        <f t="shared" ref="H6:H69" si="0">IF(G6=0,D6,0)</f>
        <v>27698</v>
      </c>
      <c r="I6" s="5">
        <f t="shared" ref="I6:I69" si="1">SUM($H$6:$H$2407)</f>
        <v>18037646</v>
      </c>
      <c r="J6" s="8">
        <f t="shared" ref="J6:J69" si="2">H6/I6</f>
        <v>1.5355662263246545E-3</v>
      </c>
      <c r="K6" s="9">
        <v>650000000</v>
      </c>
      <c r="L6" s="9">
        <f t="shared" ref="L6:L69" si="3">J6*K6</f>
        <v>998118.04711102543</v>
      </c>
    </row>
    <row r="7" spans="2:12" ht="15.75">
      <c r="B7" s="4" t="s">
        <v>12</v>
      </c>
      <c r="C7" s="4" t="s">
        <v>15</v>
      </c>
      <c r="D7" s="5">
        <v>1955</v>
      </c>
      <c r="E7" s="6">
        <v>0</v>
      </c>
      <c r="F7" s="7" t="s">
        <v>16</v>
      </c>
      <c r="G7" s="6">
        <v>0</v>
      </c>
      <c r="H7" s="5">
        <f t="shared" si="0"/>
        <v>1955</v>
      </c>
      <c r="I7" s="5">
        <f t="shared" si="1"/>
        <v>18037646</v>
      </c>
      <c r="J7" s="8">
        <f t="shared" si="2"/>
        <v>1.0838443109483355E-4</v>
      </c>
      <c r="K7" s="9">
        <v>650000000</v>
      </c>
      <c r="L7" s="9">
        <f t="shared" si="3"/>
        <v>70449.880211641808</v>
      </c>
    </row>
    <row r="8" spans="2:12" ht="15.75">
      <c r="B8" s="4" t="s">
        <v>12</v>
      </c>
      <c r="C8" s="4" t="s">
        <v>17</v>
      </c>
      <c r="D8" s="5">
        <v>1717</v>
      </c>
      <c r="E8" s="6">
        <v>0</v>
      </c>
      <c r="F8" s="7" t="s">
        <v>16</v>
      </c>
      <c r="G8" s="6">
        <v>0</v>
      </c>
      <c r="H8" s="5">
        <f t="shared" si="0"/>
        <v>1717</v>
      </c>
      <c r="I8" s="5">
        <f t="shared" si="1"/>
        <v>18037646</v>
      </c>
      <c r="J8" s="8">
        <f t="shared" si="2"/>
        <v>9.5189804700679897E-5</v>
      </c>
      <c r="K8" s="9">
        <v>650000000</v>
      </c>
      <c r="L8" s="9">
        <f t="shared" si="3"/>
        <v>61873.373055441931</v>
      </c>
    </row>
    <row r="9" spans="2:12" ht="15.75">
      <c r="B9" s="4" t="s">
        <v>12</v>
      </c>
      <c r="C9" s="4" t="s">
        <v>18</v>
      </c>
      <c r="D9" s="5">
        <v>95</v>
      </c>
      <c r="E9" s="6">
        <v>0</v>
      </c>
      <c r="F9" s="7" t="s">
        <v>16</v>
      </c>
      <c r="G9" s="6">
        <v>0</v>
      </c>
      <c r="H9" s="5">
        <f t="shared" si="0"/>
        <v>95</v>
      </c>
      <c r="I9" s="5">
        <f t="shared" si="1"/>
        <v>18037646</v>
      </c>
      <c r="J9" s="8">
        <f t="shared" si="2"/>
        <v>5.2667626363218349E-6</v>
      </c>
      <c r="K9" s="9">
        <v>650000000</v>
      </c>
      <c r="L9" s="9">
        <f t="shared" si="3"/>
        <v>3423.3957136091926</v>
      </c>
    </row>
    <row r="10" spans="2:12" ht="15.75">
      <c r="B10" s="4" t="s">
        <v>12</v>
      </c>
      <c r="C10" s="4" t="s">
        <v>19</v>
      </c>
      <c r="D10" s="5">
        <v>895</v>
      </c>
      <c r="E10" s="6">
        <v>0</v>
      </c>
      <c r="F10" s="7" t="s">
        <v>16</v>
      </c>
      <c r="G10" s="6">
        <v>0</v>
      </c>
      <c r="H10" s="5">
        <f t="shared" si="0"/>
        <v>895</v>
      </c>
      <c r="I10" s="5">
        <f t="shared" si="1"/>
        <v>18037646</v>
      </c>
      <c r="J10" s="8">
        <f t="shared" si="2"/>
        <v>4.9618447994821495E-5</v>
      </c>
      <c r="K10" s="9">
        <v>650000000</v>
      </c>
      <c r="L10" s="9">
        <f t="shared" si="3"/>
        <v>32251.991196633971</v>
      </c>
    </row>
    <row r="11" spans="2:12" ht="15.75">
      <c r="B11" s="4" t="s">
        <v>12</v>
      </c>
      <c r="C11" s="4" t="s">
        <v>20</v>
      </c>
      <c r="D11" s="5">
        <v>3161</v>
      </c>
      <c r="E11" s="6">
        <v>0</v>
      </c>
      <c r="F11" s="7" t="s">
        <v>16</v>
      </c>
      <c r="G11" s="6">
        <v>0</v>
      </c>
      <c r="H11" s="5">
        <f t="shared" si="0"/>
        <v>3161</v>
      </c>
      <c r="I11" s="5">
        <f t="shared" si="1"/>
        <v>18037646</v>
      </c>
      <c r="J11" s="8">
        <f t="shared" si="2"/>
        <v>1.7524459677277179E-4</v>
      </c>
      <c r="K11" s="9">
        <v>650000000</v>
      </c>
      <c r="L11" s="9">
        <f t="shared" si="3"/>
        <v>113908.98790230167</v>
      </c>
    </row>
    <row r="12" spans="2:12" ht="15.75">
      <c r="B12" s="4" t="s">
        <v>12</v>
      </c>
      <c r="C12" s="4" t="s">
        <v>21</v>
      </c>
      <c r="D12" s="5">
        <v>1006</v>
      </c>
      <c r="E12" s="6">
        <v>0</v>
      </c>
      <c r="F12" s="7" t="s">
        <v>16</v>
      </c>
      <c r="G12" s="6">
        <v>0</v>
      </c>
      <c r="H12" s="5">
        <f t="shared" si="0"/>
        <v>1006</v>
      </c>
      <c r="I12" s="5">
        <f t="shared" si="1"/>
        <v>18037646</v>
      </c>
      <c r="J12" s="8">
        <f t="shared" si="2"/>
        <v>5.5772244338313323E-5</v>
      </c>
      <c r="K12" s="9">
        <v>650000000</v>
      </c>
      <c r="L12" s="9">
        <f t="shared" si="3"/>
        <v>36251.958819903659</v>
      </c>
    </row>
    <row r="13" spans="2:12" ht="15.75">
      <c r="B13" s="4" t="s">
        <v>12</v>
      </c>
      <c r="C13" s="4" t="s">
        <v>22</v>
      </c>
      <c r="D13" s="5">
        <v>1416</v>
      </c>
      <c r="E13" s="6">
        <v>0</v>
      </c>
      <c r="F13" s="7" t="s">
        <v>23</v>
      </c>
      <c r="G13" s="6">
        <v>0</v>
      </c>
      <c r="H13" s="5">
        <f t="shared" si="0"/>
        <v>1416</v>
      </c>
      <c r="I13" s="5">
        <f t="shared" si="1"/>
        <v>18037646</v>
      </c>
      <c r="J13" s="8">
        <f t="shared" si="2"/>
        <v>7.8502483084544401E-5</v>
      </c>
      <c r="K13" s="9">
        <v>650000000</v>
      </c>
      <c r="L13" s="9">
        <f t="shared" si="3"/>
        <v>51026.614004953859</v>
      </c>
    </row>
    <row r="14" spans="2:12" ht="15.75">
      <c r="B14" s="4" t="s">
        <v>12</v>
      </c>
      <c r="C14" s="4" t="s">
        <v>24</v>
      </c>
      <c r="D14" s="5">
        <v>1194</v>
      </c>
      <c r="E14" s="6">
        <v>0</v>
      </c>
      <c r="F14" s="7" t="s">
        <v>23</v>
      </c>
      <c r="G14" s="6">
        <v>0</v>
      </c>
      <c r="H14" s="5">
        <f t="shared" si="0"/>
        <v>1194</v>
      </c>
      <c r="I14" s="5">
        <f t="shared" si="1"/>
        <v>18037646</v>
      </c>
      <c r="J14" s="8">
        <f t="shared" si="2"/>
        <v>6.6194890397560746E-5</v>
      </c>
      <c r="K14" s="9">
        <v>650000000</v>
      </c>
      <c r="L14" s="9">
        <f t="shared" si="3"/>
        <v>43026.678758414484</v>
      </c>
    </row>
    <row r="15" spans="2:12" ht="15.75">
      <c r="B15" s="4" t="s">
        <v>12</v>
      </c>
      <c r="C15" s="4" t="s">
        <v>25</v>
      </c>
      <c r="D15" s="5">
        <v>1086</v>
      </c>
      <c r="E15" s="6">
        <v>0</v>
      </c>
      <c r="F15" s="7" t="s">
        <v>23</v>
      </c>
      <c r="G15" s="6">
        <v>0</v>
      </c>
      <c r="H15" s="5">
        <f t="shared" si="0"/>
        <v>1086</v>
      </c>
      <c r="I15" s="5">
        <f t="shared" si="1"/>
        <v>18037646</v>
      </c>
      <c r="J15" s="8">
        <f t="shared" si="2"/>
        <v>6.0207412874163292E-5</v>
      </c>
      <c r="K15" s="9">
        <v>650000000</v>
      </c>
      <c r="L15" s="9">
        <f t="shared" si="3"/>
        <v>39134.818368206143</v>
      </c>
    </row>
    <row r="16" spans="2:12" ht="15.75">
      <c r="B16" s="4" t="s">
        <v>12</v>
      </c>
      <c r="C16" s="4" t="s">
        <v>26</v>
      </c>
      <c r="D16" s="5">
        <v>523</v>
      </c>
      <c r="E16" s="6">
        <v>0</v>
      </c>
      <c r="F16" s="7" t="s">
        <v>23</v>
      </c>
      <c r="G16" s="6">
        <v>0</v>
      </c>
      <c r="H16" s="5">
        <f t="shared" si="0"/>
        <v>523</v>
      </c>
      <c r="I16" s="5">
        <f t="shared" si="1"/>
        <v>18037646</v>
      </c>
      <c r="J16" s="8">
        <f t="shared" si="2"/>
        <v>2.8994914303119154E-5</v>
      </c>
      <c r="K16" s="9">
        <v>650000000</v>
      </c>
      <c r="L16" s="9">
        <f t="shared" si="3"/>
        <v>18846.69429702745</v>
      </c>
    </row>
    <row r="17" spans="2:12" ht="15.75">
      <c r="B17" s="4" t="s">
        <v>12</v>
      </c>
      <c r="C17" s="4" t="s">
        <v>27</v>
      </c>
      <c r="D17" s="5">
        <v>1029</v>
      </c>
      <c r="E17" s="6">
        <v>0</v>
      </c>
      <c r="F17" s="7" t="s">
        <v>23</v>
      </c>
      <c r="G17" s="6">
        <v>0</v>
      </c>
      <c r="H17" s="5">
        <f t="shared" si="0"/>
        <v>1029</v>
      </c>
      <c r="I17" s="5">
        <f t="shared" si="1"/>
        <v>18037646</v>
      </c>
      <c r="J17" s="8">
        <f t="shared" si="2"/>
        <v>5.7047355292370189E-5</v>
      </c>
      <c r="K17" s="9">
        <v>650000000</v>
      </c>
      <c r="L17" s="9">
        <f t="shared" si="3"/>
        <v>37080.780940040626</v>
      </c>
    </row>
    <row r="18" spans="2:12" ht="15.75">
      <c r="B18" s="4" t="s">
        <v>12</v>
      </c>
      <c r="C18" s="4" t="s">
        <v>28</v>
      </c>
      <c r="D18" s="5">
        <v>1896</v>
      </c>
      <c r="E18" s="6">
        <v>0</v>
      </c>
      <c r="F18" s="7" t="s">
        <v>23</v>
      </c>
      <c r="G18" s="6">
        <v>0</v>
      </c>
      <c r="H18" s="5">
        <f t="shared" si="0"/>
        <v>1896</v>
      </c>
      <c r="I18" s="5">
        <f t="shared" si="1"/>
        <v>18037646</v>
      </c>
      <c r="J18" s="8">
        <f t="shared" si="2"/>
        <v>1.0511349429964421E-4</v>
      </c>
      <c r="K18" s="9">
        <v>650000000</v>
      </c>
      <c r="L18" s="9">
        <f t="shared" si="3"/>
        <v>68323.77129476874</v>
      </c>
    </row>
    <row r="19" spans="2:12" ht="15.75">
      <c r="B19" s="4" t="s">
        <v>12</v>
      </c>
      <c r="C19" s="4" t="s">
        <v>29</v>
      </c>
      <c r="D19" s="5">
        <v>38</v>
      </c>
      <c r="E19" s="6">
        <v>0</v>
      </c>
      <c r="F19" s="7" t="s">
        <v>23</v>
      </c>
      <c r="G19" s="6">
        <v>0</v>
      </c>
      <c r="H19" s="5">
        <f t="shared" si="0"/>
        <v>38</v>
      </c>
      <c r="I19" s="5">
        <f t="shared" si="1"/>
        <v>18037646</v>
      </c>
      <c r="J19" s="8">
        <f t="shared" si="2"/>
        <v>2.1067050545287341E-6</v>
      </c>
      <c r="K19" s="9">
        <v>650000000</v>
      </c>
      <c r="L19" s="9">
        <f t="shared" si="3"/>
        <v>1369.3582854436772</v>
      </c>
    </row>
    <row r="20" spans="2:12" ht="15.75">
      <c r="B20" s="4" t="s">
        <v>12</v>
      </c>
      <c r="C20" s="4" t="s">
        <v>30</v>
      </c>
      <c r="D20" s="5">
        <v>2036</v>
      </c>
      <c r="E20" s="6">
        <v>0</v>
      </c>
      <c r="F20" s="7" t="s">
        <v>23</v>
      </c>
      <c r="G20" s="6">
        <v>0</v>
      </c>
      <c r="H20" s="5">
        <f t="shared" si="0"/>
        <v>2036</v>
      </c>
      <c r="I20" s="5">
        <f t="shared" si="1"/>
        <v>18037646</v>
      </c>
      <c r="J20" s="8">
        <f t="shared" si="2"/>
        <v>1.1287503923738165E-4</v>
      </c>
      <c r="K20" s="9">
        <v>650000000</v>
      </c>
      <c r="L20" s="9">
        <f t="shared" si="3"/>
        <v>73368.775504298072</v>
      </c>
    </row>
    <row r="21" spans="2:12" ht="15.75">
      <c r="B21" s="4" t="s">
        <v>12</v>
      </c>
      <c r="C21" s="4" t="s">
        <v>31</v>
      </c>
      <c r="D21" s="5">
        <v>670</v>
      </c>
      <c r="E21" s="6">
        <v>0</v>
      </c>
      <c r="F21" s="7" t="s">
        <v>23</v>
      </c>
      <c r="G21" s="6">
        <v>0</v>
      </c>
      <c r="H21" s="5">
        <f t="shared" si="0"/>
        <v>670</v>
      </c>
      <c r="I21" s="5">
        <f t="shared" si="1"/>
        <v>18037646</v>
      </c>
      <c r="J21" s="8">
        <f t="shared" si="2"/>
        <v>3.7144536487743467E-5</v>
      </c>
      <c r="K21" s="9">
        <v>650000000</v>
      </c>
      <c r="L21" s="9">
        <f t="shared" si="3"/>
        <v>24143.948717033254</v>
      </c>
    </row>
    <row r="22" spans="2:12" ht="15.75">
      <c r="B22" s="4" t="s">
        <v>12</v>
      </c>
      <c r="C22" s="4" t="s">
        <v>32</v>
      </c>
      <c r="D22" s="5">
        <v>1278</v>
      </c>
      <c r="E22" s="6">
        <v>0</v>
      </c>
      <c r="F22" s="7" t="s">
        <v>23</v>
      </c>
      <c r="G22" s="6">
        <v>0</v>
      </c>
      <c r="H22" s="5">
        <f t="shared" si="0"/>
        <v>1278</v>
      </c>
      <c r="I22" s="5">
        <f t="shared" si="1"/>
        <v>18037646</v>
      </c>
      <c r="J22" s="8">
        <f t="shared" si="2"/>
        <v>7.0851817360203205E-5</v>
      </c>
      <c r="K22" s="9">
        <v>650000000</v>
      </c>
      <c r="L22" s="9">
        <f t="shared" si="3"/>
        <v>46053.681284132086</v>
      </c>
    </row>
    <row r="23" spans="2:12" ht="15.75">
      <c r="B23" s="4" t="s">
        <v>12</v>
      </c>
      <c r="C23" s="4" t="s">
        <v>33</v>
      </c>
      <c r="D23" s="5">
        <v>1210</v>
      </c>
      <c r="E23" s="6">
        <v>0</v>
      </c>
      <c r="F23" s="7" t="s">
        <v>23</v>
      </c>
      <c r="G23" s="6">
        <v>0</v>
      </c>
      <c r="H23" s="5">
        <f t="shared" si="0"/>
        <v>1210</v>
      </c>
      <c r="I23" s="5">
        <f t="shared" si="1"/>
        <v>18037646</v>
      </c>
      <c r="J23" s="8">
        <f t="shared" si="2"/>
        <v>6.7081924104730743E-5</v>
      </c>
      <c r="K23" s="9">
        <v>650000000</v>
      </c>
      <c r="L23" s="9">
        <f t="shared" si="3"/>
        <v>43603.250668074979</v>
      </c>
    </row>
    <row r="24" spans="2:12" ht="15.75">
      <c r="B24" s="4" t="s">
        <v>12</v>
      </c>
      <c r="C24" s="4" t="s">
        <v>34</v>
      </c>
      <c r="D24" s="5">
        <v>1807</v>
      </c>
      <c r="E24" s="6">
        <v>0</v>
      </c>
      <c r="F24" s="7" t="s">
        <v>23</v>
      </c>
      <c r="G24" s="6">
        <v>0</v>
      </c>
      <c r="H24" s="5">
        <f t="shared" si="0"/>
        <v>1807</v>
      </c>
      <c r="I24" s="5">
        <f t="shared" si="1"/>
        <v>18037646</v>
      </c>
      <c r="J24" s="8">
        <f t="shared" si="2"/>
        <v>1.0017936930351112E-4</v>
      </c>
      <c r="K24" s="9">
        <v>650000000</v>
      </c>
      <c r="L24" s="9">
        <f t="shared" si="3"/>
        <v>65116.590047282225</v>
      </c>
    </row>
    <row r="25" spans="2:12" ht="15.75">
      <c r="B25" s="4" t="s">
        <v>12</v>
      </c>
      <c r="C25" s="4" t="s">
        <v>35</v>
      </c>
      <c r="D25" s="5">
        <v>2259</v>
      </c>
      <c r="E25" s="6">
        <v>0</v>
      </c>
      <c r="F25" s="7" t="s">
        <v>23</v>
      </c>
      <c r="G25" s="6">
        <v>0</v>
      </c>
      <c r="H25" s="5">
        <f t="shared" si="0"/>
        <v>2259</v>
      </c>
      <c r="I25" s="5">
        <f t="shared" si="1"/>
        <v>18037646</v>
      </c>
      <c r="J25" s="8">
        <f t="shared" si="2"/>
        <v>1.2523807153106342E-4</v>
      </c>
      <c r="K25" s="9">
        <v>650000000</v>
      </c>
      <c r="L25" s="9">
        <f t="shared" si="3"/>
        <v>81404.746495191226</v>
      </c>
    </row>
    <row r="26" spans="2:12" ht="15.75">
      <c r="B26" s="4" t="s">
        <v>12</v>
      </c>
      <c r="C26" s="4" t="s">
        <v>36</v>
      </c>
      <c r="D26" s="5">
        <v>1309</v>
      </c>
      <c r="E26" s="6">
        <v>0</v>
      </c>
      <c r="F26" s="7" t="s">
        <v>23</v>
      </c>
      <c r="G26" s="6">
        <v>0</v>
      </c>
      <c r="H26" s="5">
        <f t="shared" si="0"/>
        <v>1309</v>
      </c>
      <c r="I26" s="5">
        <f t="shared" si="1"/>
        <v>18037646</v>
      </c>
      <c r="J26" s="8">
        <f t="shared" si="2"/>
        <v>7.2570445167845069E-5</v>
      </c>
      <c r="K26" s="9">
        <v>650000000</v>
      </c>
      <c r="L26" s="9">
        <f t="shared" si="3"/>
        <v>47170.789359099297</v>
      </c>
    </row>
    <row r="27" spans="2:12" ht="15.75">
      <c r="B27" s="4" t="s">
        <v>12</v>
      </c>
      <c r="C27" s="4" t="s">
        <v>37</v>
      </c>
      <c r="D27" s="5">
        <v>1118</v>
      </c>
      <c r="E27" s="6">
        <v>0</v>
      </c>
      <c r="F27" s="7" t="s">
        <v>23</v>
      </c>
      <c r="G27" s="6">
        <v>0</v>
      </c>
      <c r="H27" s="5">
        <f t="shared" si="0"/>
        <v>1118</v>
      </c>
      <c r="I27" s="5">
        <f t="shared" si="1"/>
        <v>18037646</v>
      </c>
      <c r="J27" s="8">
        <f t="shared" si="2"/>
        <v>6.1981480288503279E-5</v>
      </c>
      <c r="K27" s="9">
        <v>650000000</v>
      </c>
      <c r="L27" s="9">
        <f t="shared" si="3"/>
        <v>40287.962187527133</v>
      </c>
    </row>
    <row r="28" spans="2:12" ht="15.75">
      <c r="B28" s="4" t="s">
        <v>38</v>
      </c>
      <c r="C28" s="4" t="s">
        <v>39</v>
      </c>
      <c r="D28" s="5">
        <v>102351</v>
      </c>
      <c r="E28" s="6">
        <v>0</v>
      </c>
      <c r="F28" s="7" t="s">
        <v>14</v>
      </c>
      <c r="G28" s="6">
        <v>0</v>
      </c>
      <c r="H28" s="5">
        <f t="shared" si="0"/>
        <v>102351</v>
      </c>
      <c r="I28" s="5">
        <f t="shared" si="1"/>
        <v>18037646</v>
      </c>
      <c r="J28" s="8">
        <f t="shared" si="2"/>
        <v>5.6742991851597485E-3</v>
      </c>
      <c r="K28" s="9">
        <v>650000000</v>
      </c>
      <c r="L28" s="9">
        <f t="shared" si="3"/>
        <v>3688294.4703538367</v>
      </c>
    </row>
    <row r="29" spans="2:12" ht="15.75">
      <c r="B29" s="4" t="s">
        <v>38</v>
      </c>
      <c r="C29" s="4" t="s">
        <v>40</v>
      </c>
      <c r="D29" s="5">
        <v>371</v>
      </c>
      <c r="E29" s="6">
        <v>0</v>
      </c>
      <c r="F29" s="7" t="s">
        <v>16</v>
      </c>
      <c r="G29" s="6">
        <v>0</v>
      </c>
      <c r="H29" s="5">
        <f t="shared" si="0"/>
        <v>371</v>
      </c>
      <c r="I29" s="5">
        <f t="shared" si="1"/>
        <v>18037646</v>
      </c>
      <c r="J29" s="8">
        <f t="shared" si="2"/>
        <v>2.0568094085004219E-5</v>
      </c>
      <c r="K29" s="9">
        <v>650000000</v>
      </c>
      <c r="L29" s="9">
        <f t="shared" si="3"/>
        <v>13369.261155252743</v>
      </c>
    </row>
    <row r="30" spans="2:12" ht="15.75">
      <c r="B30" s="4" t="s">
        <v>38</v>
      </c>
      <c r="C30" s="4" t="s">
        <v>41</v>
      </c>
      <c r="D30" s="5">
        <v>3915</v>
      </c>
      <c r="E30" s="6">
        <v>1</v>
      </c>
      <c r="F30" s="7" t="s">
        <v>16</v>
      </c>
      <c r="G30" s="6">
        <v>0</v>
      </c>
      <c r="H30" s="5">
        <f t="shared" si="0"/>
        <v>3915</v>
      </c>
      <c r="I30" s="5">
        <f t="shared" si="1"/>
        <v>18037646</v>
      </c>
      <c r="J30" s="8">
        <f t="shared" si="2"/>
        <v>2.1704606022315771E-4</v>
      </c>
      <c r="K30" s="9">
        <v>650000000</v>
      </c>
      <c r="L30" s="9">
        <f t="shared" si="3"/>
        <v>141079.93914505251</v>
      </c>
    </row>
    <row r="31" spans="2:12" ht="15.75">
      <c r="B31" s="4" t="s">
        <v>38</v>
      </c>
      <c r="C31" s="4" t="s">
        <v>42</v>
      </c>
      <c r="D31" s="5">
        <v>523</v>
      </c>
      <c r="E31" s="6">
        <v>0</v>
      </c>
      <c r="F31" s="7" t="s">
        <v>16</v>
      </c>
      <c r="G31" s="6">
        <v>0</v>
      </c>
      <c r="H31" s="5">
        <f t="shared" si="0"/>
        <v>523</v>
      </c>
      <c r="I31" s="5">
        <f t="shared" si="1"/>
        <v>18037646</v>
      </c>
      <c r="J31" s="8">
        <f t="shared" si="2"/>
        <v>2.8994914303119154E-5</v>
      </c>
      <c r="K31" s="9">
        <v>650000000</v>
      </c>
      <c r="L31" s="9">
        <f t="shared" si="3"/>
        <v>18846.69429702745</v>
      </c>
    </row>
    <row r="32" spans="2:12" ht="15.75">
      <c r="B32" s="4" t="s">
        <v>38</v>
      </c>
      <c r="C32" s="4" t="s">
        <v>43</v>
      </c>
      <c r="D32" s="5">
        <v>3848</v>
      </c>
      <c r="E32" s="6">
        <v>1</v>
      </c>
      <c r="F32" s="7" t="s">
        <v>16</v>
      </c>
      <c r="G32" s="6">
        <v>0</v>
      </c>
      <c r="H32" s="5">
        <f t="shared" si="0"/>
        <v>3848</v>
      </c>
      <c r="I32" s="5">
        <f t="shared" si="1"/>
        <v>18037646</v>
      </c>
      <c r="J32" s="8">
        <f t="shared" si="2"/>
        <v>2.1333160657438337E-4</v>
      </c>
      <c r="K32" s="9">
        <v>650000000</v>
      </c>
      <c r="L32" s="9">
        <f t="shared" si="3"/>
        <v>138665.54427334919</v>
      </c>
    </row>
    <row r="33" spans="2:12" ht="15.75">
      <c r="B33" s="4" t="s">
        <v>38</v>
      </c>
      <c r="C33" s="4" t="s">
        <v>44</v>
      </c>
      <c r="D33" s="5">
        <v>1803</v>
      </c>
      <c r="E33" s="6">
        <v>0</v>
      </c>
      <c r="F33" s="7" t="s">
        <v>16</v>
      </c>
      <c r="G33" s="6">
        <v>0</v>
      </c>
      <c r="H33" s="5">
        <f t="shared" si="0"/>
        <v>1803</v>
      </c>
      <c r="I33" s="5">
        <f t="shared" si="1"/>
        <v>18037646</v>
      </c>
      <c r="J33" s="8">
        <f t="shared" si="2"/>
        <v>9.9957610876718613E-5</v>
      </c>
      <c r="K33" s="9">
        <v>650000000</v>
      </c>
      <c r="L33" s="9">
        <f t="shared" si="3"/>
        <v>64972.447069867099</v>
      </c>
    </row>
    <row r="34" spans="2:12" ht="15.75">
      <c r="B34" s="4" t="s">
        <v>38</v>
      </c>
      <c r="C34" s="4" t="s">
        <v>45</v>
      </c>
      <c r="D34" s="5">
        <v>403</v>
      </c>
      <c r="E34" s="6">
        <v>0</v>
      </c>
      <c r="F34" s="7" t="s">
        <v>16</v>
      </c>
      <c r="G34" s="6">
        <v>0</v>
      </c>
      <c r="H34" s="5">
        <f t="shared" si="0"/>
        <v>403</v>
      </c>
      <c r="I34" s="5">
        <f t="shared" si="1"/>
        <v>18037646</v>
      </c>
      <c r="J34" s="8">
        <f t="shared" si="2"/>
        <v>2.2342161499344206E-5</v>
      </c>
      <c r="K34" s="9">
        <v>650000000</v>
      </c>
      <c r="L34" s="9">
        <f t="shared" si="3"/>
        <v>14522.404974573734</v>
      </c>
    </row>
    <row r="35" spans="2:12" ht="15.75">
      <c r="B35" s="4" t="s">
        <v>38</v>
      </c>
      <c r="C35" s="4" t="s">
        <v>46</v>
      </c>
      <c r="D35" s="5">
        <v>417</v>
      </c>
      <c r="E35" s="6">
        <v>0</v>
      </c>
      <c r="F35" s="7" t="s">
        <v>16</v>
      </c>
      <c r="G35" s="6">
        <v>0</v>
      </c>
      <c r="H35" s="5">
        <f t="shared" si="0"/>
        <v>417</v>
      </c>
      <c r="I35" s="5">
        <f t="shared" si="1"/>
        <v>18037646</v>
      </c>
      <c r="J35" s="8">
        <f t="shared" si="2"/>
        <v>2.3118315993117948E-5</v>
      </c>
      <c r="K35" s="9">
        <v>650000000</v>
      </c>
      <c r="L35" s="9">
        <f t="shared" si="3"/>
        <v>15026.905395526666</v>
      </c>
    </row>
    <row r="36" spans="2:12" ht="15.75">
      <c r="B36" s="4" t="s">
        <v>38</v>
      </c>
      <c r="C36" s="4" t="s">
        <v>47</v>
      </c>
      <c r="D36" s="5">
        <v>36659</v>
      </c>
      <c r="E36" s="6">
        <v>0</v>
      </c>
      <c r="F36" s="7" t="s">
        <v>16</v>
      </c>
      <c r="G36" s="6">
        <v>0</v>
      </c>
      <c r="H36" s="5">
        <f t="shared" si="0"/>
        <v>36659</v>
      </c>
      <c r="I36" s="5">
        <f t="shared" si="1"/>
        <v>18037646</v>
      </c>
      <c r="J36" s="8">
        <f t="shared" si="2"/>
        <v>2.0323605419465488E-3</v>
      </c>
      <c r="K36" s="9">
        <v>650000000</v>
      </c>
      <c r="L36" s="9">
        <f t="shared" si="3"/>
        <v>1321034.3522652567</v>
      </c>
    </row>
    <row r="37" spans="2:12" ht="15.75">
      <c r="B37" s="4" t="s">
        <v>38</v>
      </c>
      <c r="C37" s="4" t="s">
        <v>48</v>
      </c>
      <c r="D37" s="5">
        <v>2161</v>
      </c>
      <c r="E37" s="6">
        <v>0</v>
      </c>
      <c r="F37" s="7" t="s">
        <v>16</v>
      </c>
      <c r="G37" s="6">
        <v>0</v>
      </c>
      <c r="H37" s="5">
        <f t="shared" si="0"/>
        <v>2161</v>
      </c>
      <c r="I37" s="5">
        <f t="shared" si="1"/>
        <v>18037646</v>
      </c>
      <c r="J37" s="8">
        <f t="shared" si="2"/>
        <v>1.1980499007464722E-4</v>
      </c>
      <c r="K37" s="9">
        <v>650000000</v>
      </c>
      <c r="L37" s="9">
        <f t="shared" si="3"/>
        <v>77873.243548520695</v>
      </c>
    </row>
    <row r="38" spans="2:12" ht="15.75">
      <c r="B38" s="4" t="s">
        <v>38</v>
      </c>
      <c r="C38" s="4" t="s">
        <v>49</v>
      </c>
      <c r="D38" s="5">
        <v>2082</v>
      </c>
      <c r="E38" s="6">
        <v>0</v>
      </c>
      <c r="F38" s="7" t="s">
        <v>23</v>
      </c>
      <c r="G38" s="6">
        <v>0</v>
      </c>
      <c r="H38" s="5">
        <f t="shared" si="0"/>
        <v>2082</v>
      </c>
      <c r="I38" s="5">
        <f t="shared" si="1"/>
        <v>18037646</v>
      </c>
      <c r="J38" s="8">
        <f t="shared" si="2"/>
        <v>1.1542526114549537E-4</v>
      </c>
      <c r="K38" s="9">
        <v>650000000</v>
      </c>
      <c r="L38" s="9">
        <f t="shared" si="3"/>
        <v>75026.419744571991</v>
      </c>
    </row>
    <row r="39" spans="2:12" ht="15.75">
      <c r="B39" s="4" t="s">
        <v>38</v>
      </c>
      <c r="C39" s="4" t="s">
        <v>50</v>
      </c>
      <c r="D39" s="5">
        <v>12067</v>
      </c>
      <c r="E39" s="6">
        <v>0</v>
      </c>
      <c r="F39" s="7" t="s">
        <v>23</v>
      </c>
      <c r="G39" s="6">
        <v>0</v>
      </c>
      <c r="H39" s="5">
        <f t="shared" si="0"/>
        <v>12067</v>
      </c>
      <c r="I39" s="5">
        <f t="shared" si="1"/>
        <v>18037646</v>
      </c>
      <c r="J39" s="8">
        <f t="shared" si="2"/>
        <v>6.6898973402626928E-4</v>
      </c>
      <c r="K39" s="9">
        <v>650000000</v>
      </c>
      <c r="L39" s="9">
        <f t="shared" si="3"/>
        <v>434843.32711707504</v>
      </c>
    </row>
    <row r="40" spans="2:12" ht="15.75">
      <c r="B40" s="4" t="s">
        <v>38</v>
      </c>
      <c r="C40" s="4" t="s">
        <v>51</v>
      </c>
      <c r="D40" s="5">
        <v>2249</v>
      </c>
      <c r="E40" s="6">
        <v>0</v>
      </c>
      <c r="F40" s="7" t="s">
        <v>23</v>
      </c>
      <c r="G40" s="6">
        <v>0</v>
      </c>
      <c r="H40" s="5">
        <f t="shared" si="0"/>
        <v>2249</v>
      </c>
      <c r="I40" s="5">
        <f t="shared" si="1"/>
        <v>18037646</v>
      </c>
      <c r="J40" s="8">
        <f t="shared" si="2"/>
        <v>1.2468367546408218E-4</v>
      </c>
      <c r="K40" s="9">
        <v>650000000</v>
      </c>
      <c r="L40" s="9">
        <f t="shared" si="3"/>
        <v>81044.389051653416</v>
      </c>
    </row>
    <row r="41" spans="2:12" ht="15.75">
      <c r="B41" s="4" t="s">
        <v>38</v>
      </c>
      <c r="C41" s="4" t="s">
        <v>52</v>
      </c>
      <c r="D41" s="5">
        <v>9454</v>
      </c>
      <c r="E41" s="6">
        <v>0</v>
      </c>
      <c r="F41" s="7" t="s">
        <v>23</v>
      </c>
      <c r="G41" s="6">
        <v>0</v>
      </c>
      <c r="H41" s="5">
        <f t="shared" si="0"/>
        <v>9454</v>
      </c>
      <c r="I41" s="5">
        <f t="shared" si="1"/>
        <v>18037646</v>
      </c>
      <c r="J41" s="8">
        <f t="shared" si="2"/>
        <v>5.2412604172406981E-4</v>
      </c>
      <c r="K41" s="9">
        <v>650000000</v>
      </c>
      <c r="L41" s="9">
        <f t="shared" si="3"/>
        <v>340681.92712064536</v>
      </c>
    </row>
    <row r="42" spans="2:12" ht="15.75">
      <c r="B42" s="4" t="s">
        <v>38</v>
      </c>
      <c r="C42" s="4" t="s">
        <v>53</v>
      </c>
      <c r="D42" s="5">
        <v>2492</v>
      </c>
      <c r="E42" s="6">
        <v>0</v>
      </c>
      <c r="F42" s="7" t="s">
        <v>23</v>
      </c>
      <c r="G42" s="6">
        <v>0</v>
      </c>
      <c r="H42" s="5">
        <f t="shared" si="0"/>
        <v>2492</v>
      </c>
      <c r="I42" s="5">
        <f t="shared" si="1"/>
        <v>18037646</v>
      </c>
      <c r="J42" s="8">
        <f t="shared" si="2"/>
        <v>1.3815549989172645E-4</v>
      </c>
      <c r="K42" s="9">
        <v>650000000</v>
      </c>
      <c r="L42" s="9">
        <f t="shared" si="3"/>
        <v>89801.074929622191</v>
      </c>
    </row>
    <row r="43" spans="2:12" ht="15.75">
      <c r="B43" s="4" t="s">
        <v>38</v>
      </c>
      <c r="C43" s="4" t="s">
        <v>54</v>
      </c>
      <c r="D43" s="5">
        <v>2982</v>
      </c>
      <c r="E43" s="6">
        <v>0</v>
      </c>
      <c r="F43" s="7" t="s">
        <v>23</v>
      </c>
      <c r="G43" s="6">
        <v>0</v>
      </c>
      <c r="H43" s="5">
        <f t="shared" si="0"/>
        <v>2982</v>
      </c>
      <c r="I43" s="5">
        <f t="shared" si="1"/>
        <v>18037646</v>
      </c>
      <c r="J43" s="8">
        <f t="shared" si="2"/>
        <v>1.6532090717380748E-4</v>
      </c>
      <c r="K43" s="9">
        <v>650000000</v>
      </c>
      <c r="L43" s="9">
        <f t="shared" si="3"/>
        <v>107458.58966297486</v>
      </c>
    </row>
    <row r="44" spans="2:12" ht="15.75">
      <c r="B44" s="4" t="s">
        <v>38</v>
      </c>
      <c r="C44" s="4" t="s">
        <v>31</v>
      </c>
      <c r="D44" s="5">
        <v>1591</v>
      </c>
      <c r="E44" s="6">
        <v>0</v>
      </c>
      <c r="F44" s="7" t="s">
        <v>23</v>
      </c>
      <c r="G44" s="6">
        <v>0</v>
      </c>
      <c r="H44" s="5">
        <f t="shared" si="0"/>
        <v>1591</v>
      </c>
      <c r="I44" s="5">
        <f t="shared" si="1"/>
        <v>18037646</v>
      </c>
      <c r="J44" s="8">
        <f t="shared" si="2"/>
        <v>8.8204414256716208E-5</v>
      </c>
      <c r="K44" s="9">
        <v>650000000</v>
      </c>
      <c r="L44" s="9">
        <f t="shared" si="3"/>
        <v>57332.869266865535</v>
      </c>
    </row>
    <row r="45" spans="2:12" ht="15.75">
      <c r="B45" s="4" t="s">
        <v>38</v>
      </c>
      <c r="C45" s="4" t="s">
        <v>55</v>
      </c>
      <c r="D45" s="5">
        <v>3388</v>
      </c>
      <c r="E45" s="6">
        <v>0</v>
      </c>
      <c r="F45" s="7" t="s">
        <v>23</v>
      </c>
      <c r="G45" s="6">
        <v>0</v>
      </c>
      <c r="H45" s="5">
        <f t="shared" si="0"/>
        <v>3388</v>
      </c>
      <c r="I45" s="5">
        <f t="shared" si="1"/>
        <v>18037646</v>
      </c>
      <c r="J45" s="8">
        <f t="shared" si="2"/>
        <v>1.8782938749324607E-4</v>
      </c>
      <c r="K45" s="9">
        <v>650000000</v>
      </c>
      <c r="L45" s="9">
        <f t="shared" si="3"/>
        <v>122089.10187060994</v>
      </c>
    </row>
    <row r="46" spans="2:12" ht="15.75">
      <c r="B46" s="4" t="s">
        <v>38</v>
      </c>
      <c r="C46" s="4" t="s">
        <v>56</v>
      </c>
      <c r="D46" s="5">
        <v>1834</v>
      </c>
      <c r="E46" s="6">
        <v>0</v>
      </c>
      <c r="F46" s="7" t="s">
        <v>23</v>
      </c>
      <c r="G46" s="6">
        <v>0</v>
      </c>
      <c r="H46" s="5">
        <f t="shared" si="0"/>
        <v>1834</v>
      </c>
      <c r="I46" s="5">
        <f t="shared" si="1"/>
        <v>18037646</v>
      </c>
      <c r="J46" s="8">
        <f t="shared" si="2"/>
        <v>1.0167623868436048E-4</v>
      </c>
      <c r="K46" s="9">
        <v>650000000</v>
      </c>
      <c r="L46" s="9">
        <f t="shared" si="3"/>
        <v>66089.555144834318</v>
      </c>
    </row>
    <row r="47" spans="2:12" ht="15.75">
      <c r="B47" s="4" t="s">
        <v>38</v>
      </c>
      <c r="C47" s="4" t="s">
        <v>57</v>
      </c>
      <c r="D47" s="5">
        <v>12083</v>
      </c>
      <c r="E47" s="6">
        <v>0</v>
      </c>
      <c r="F47" s="7" t="s">
        <v>23</v>
      </c>
      <c r="G47" s="6">
        <v>0</v>
      </c>
      <c r="H47" s="5">
        <f t="shared" si="0"/>
        <v>12083</v>
      </c>
      <c r="I47" s="5">
        <f t="shared" si="1"/>
        <v>18037646</v>
      </c>
      <c r="J47" s="8">
        <f t="shared" si="2"/>
        <v>6.6987676773343924E-4</v>
      </c>
      <c r="K47" s="9">
        <v>650000000</v>
      </c>
      <c r="L47" s="9">
        <f t="shared" si="3"/>
        <v>435419.89902673551</v>
      </c>
    </row>
    <row r="48" spans="2:12" ht="15.75">
      <c r="B48" s="4" t="s">
        <v>38</v>
      </c>
      <c r="C48" s="4" t="s">
        <v>58</v>
      </c>
      <c r="D48" s="5">
        <v>815</v>
      </c>
      <c r="E48" s="6">
        <v>0</v>
      </c>
      <c r="F48" s="7" t="s">
        <v>23</v>
      </c>
      <c r="G48" s="6">
        <v>0</v>
      </c>
      <c r="H48" s="5">
        <f t="shared" si="0"/>
        <v>815</v>
      </c>
      <c r="I48" s="5">
        <f t="shared" si="1"/>
        <v>18037646</v>
      </c>
      <c r="J48" s="8">
        <f t="shared" si="2"/>
        <v>4.5183279458971532E-5</v>
      </c>
      <c r="K48" s="9">
        <v>650000000</v>
      </c>
      <c r="L48" s="9">
        <f t="shared" si="3"/>
        <v>29369.131648331495</v>
      </c>
    </row>
    <row r="49" spans="2:12" ht="15.75">
      <c r="B49" s="4" t="s">
        <v>38</v>
      </c>
      <c r="C49" s="4" t="s">
        <v>59</v>
      </c>
      <c r="D49" s="5">
        <v>1214</v>
      </c>
      <c r="E49" s="6">
        <v>0</v>
      </c>
      <c r="F49" s="7" t="s">
        <v>23</v>
      </c>
      <c r="G49" s="6">
        <v>0</v>
      </c>
      <c r="H49" s="5">
        <f t="shared" si="0"/>
        <v>1214</v>
      </c>
      <c r="I49" s="5">
        <f t="shared" si="1"/>
        <v>18037646</v>
      </c>
      <c r="J49" s="8">
        <f t="shared" si="2"/>
        <v>6.7303682531523232E-5</v>
      </c>
      <c r="K49" s="9">
        <v>650000000</v>
      </c>
      <c r="L49" s="9">
        <f t="shared" si="3"/>
        <v>43747.393645490098</v>
      </c>
    </row>
    <row r="50" spans="2:12" ht="15.75">
      <c r="B50" s="4" t="s">
        <v>60</v>
      </c>
      <c r="C50" s="4" t="s">
        <v>61</v>
      </c>
      <c r="D50" s="5">
        <v>53484</v>
      </c>
      <c r="E50" s="6">
        <v>0</v>
      </c>
      <c r="F50" s="7" t="s">
        <v>14</v>
      </c>
      <c r="G50" s="6">
        <v>0</v>
      </c>
      <c r="H50" s="5">
        <f t="shared" si="0"/>
        <v>53484</v>
      </c>
      <c r="I50" s="5">
        <f t="shared" si="1"/>
        <v>18037646</v>
      </c>
      <c r="J50" s="8">
        <f t="shared" si="2"/>
        <v>2.9651319246424951E-3</v>
      </c>
      <c r="K50" s="9">
        <v>650000000</v>
      </c>
      <c r="L50" s="9">
        <f t="shared" si="3"/>
        <v>1927335.751017622</v>
      </c>
    </row>
    <row r="51" spans="2:12" ht="15.75">
      <c r="B51" s="4" t="s">
        <v>60</v>
      </c>
      <c r="C51" s="4" t="s">
        <v>62</v>
      </c>
      <c r="D51" s="5">
        <v>20275</v>
      </c>
      <c r="E51" s="6">
        <v>0</v>
      </c>
      <c r="F51" s="7" t="s">
        <v>16</v>
      </c>
      <c r="G51" s="6">
        <v>0</v>
      </c>
      <c r="H51" s="5">
        <f t="shared" si="0"/>
        <v>20275</v>
      </c>
      <c r="I51" s="5">
        <f t="shared" si="1"/>
        <v>18037646</v>
      </c>
      <c r="J51" s="8">
        <f t="shared" si="2"/>
        <v>1.1240380258044759E-3</v>
      </c>
      <c r="K51" s="9">
        <v>650000000</v>
      </c>
      <c r="L51" s="9">
        <f t="shared" si="3"/>
        <v>730624.71677290939</v>
      </c>
    </row>
    <row r="52" spans="2:12" ht="15.75">
      <c r="B52" s="4" t="s">
        <v>60</v>
      </c>
      <c r="C52" s="4" t="s">
        <v>63</v>
      </c>
      <c r="D52" s="5">
        <v>365</v>
      </c>
      <c r="E52" s="6">
        <v>0</v>
      </c>
      <c r="F52" s="7" t="s">
        <v>16</v>
      </c>
      <c r="G52" s="6">
        <v>0</v>
      </c>
      <c r="H52" s="5">
        <f t="shared" si="0"/>
        <v>365</v>
      </c>
      <c r="I52" s="5">
        <f t="shared" si="1"/>
        <v>18037646</v>
      </c>
      <c r="J52" s="8">
        <f t="shared" si="2"/>
        <v>2.0235456444815472E-5</v>
      </c>
      <c r="K52" s="9">
        <v>650000000</v>
      </c>
      <c r="L52" s="9">
        <f t="shared" si="3"/>
        <v>13153.046689130057</v>
      </c>
    </row>
    <row r="53" spans="2:12" ht="15.75">
      <c r="B53" s="4" t="s">
        <v>60</v>
      </c>
      <c r="C53" s="4" t="s">
        <v>64</v>
      </c>
      <c r="D53" s="5">
        <v>458</v>
      </c>
      <c r="E53" s="6">
        <v>0</v>
      </c>
      <c r="F53" s="7" t="s">
        <v>16</v>
      </c>
      <c r="G53" s="6">
        <v>0</v>
      </c>
      <c r="H53" s="5">
        <f t="shared" si="0"/>
        <v>458</v>
      </c>
      <c r="I53" s="5">
        <f t="shared" si="1"/>
        <v>18037646</v>
      </c>
      <c r="J53" s="8">
        <f t="shared" si="2"/>
        <v>2.5391339867741058E-5</v>
      </c>
      <c r="K53" s="9">
        <v>650000000</v>
      </c>
      <c r="L53" s="9">
        <f t="shared" si="3"/>
        <v>16504.37091403169</v>
      </c>
    </row>
    <row r="54" spans="2:12" ht="15.75">
      <c r="B54" s="4" t="s">
        <v>60</v>
      </c>
      <c r="C54" s="4" t="s">
        <v>65</v>
      </c>
      <c r="D54" s="5">
        <v>549</v>
      </c>
      <c r="E54" s="6">
        <v>0</v>
      </c>
      <c r="F54" s="7" t="s">
        <v>16</v>
      </c>
      <c r="G54" s="6">
        <v>0</v>
      </c>
      <c r="H54" s="5">
        <f t="shared" si="0"/>
        <v>549</v>
      </c>
      <c r="I54" s="5">
        <f t="shared" si="1"/>
        <v>18037646</v>
      </c>
      <c r="J54" s="8">
        <f t="shared" si="2"/>
        <v>3.0436344077270393E-5</v>
      </c>
      <c r="K54" s="9">
        <v>650000000</v>
      </c>
      <c r="L54" s="9">
        <f t="shared" si="3"/>
        <v>19783.623650225756</v>
      </c>
    </row>
    <row r="55" spans="2:12" ht="15.75">
      <c r="B55" s="4" t="s">
        <v>60</v>
      </c>
      <c r="C55" s="4" t="s">
        <v>66</v>
      </c>
      <c r="D55" s="5">
        <v>2558</v>
      </c>
      <c r="E55" s="6">
        <v>1</v>
      </c>
      <c r="F55" s="7" t="s">
        <v>16</v>
      </c>
      <c r="G55" s="6">
        <v>0</v>
      </c>
      <c r="H55" s="5">
        <f t="shared" si="0"/>
        <v>2558</v>
      </c>
      <c r="I55" s="5">
        <f t="shared" si="1"/>
        <v>18037646</v>
      </c>
      <c r="J55" s="8">
        <f t="shared" si="2"/>
        <v>1.4181451393380267E-4</v>
      </c>
      <c r="K55" s="9">
        <v>650000000</v>
      </c>
      <c r="L55" s="9">
        <f t="shared" si="3"/>
        <v>92179.434056971731</v>
      </c>
    </row>
    <row r="56" spans="2:12" ht="15.75">
      <c r="B56" s="4" t="s">
        <v>60</v>
      </c>
      <c r="C56" s="4" t="s">
        <v>67</v>
      </c>
      <c r="D56" s="5">
        <v>134</v>
      </c>
      <c r="E56" s="6">
        <v>0</v>
      </c>
      <c r="F56" s="7" t="s">
        <v>16</v>
      </c>
      <c r="G56" s="6">
        <v>0</v>
      </c>
      <c r="H56" s="5">
        <f t="shared" si="0"/>
        <v>134</v>
      </c>
      <c r="I56" s="5">
        <f t="shared" si="1"/>
        <v>18037646</v>
      </c>
      <c r="J56" s="8">
        <f t="shared" si="2"/>
        <v>7.4289072975486934E-6</v>
      </c>
      <c r="K56" s="9">
        <v>650000000</v>
      </c>
      <c r="L56" s="9">
        <f t="shared" si="3"/>
        <v>4828.7897434066508</v>
      </c>
    </row>
    <row r="57" spans="2:12" ht="15.75">
      <c r="B57" s="4" t="s">
        <v>60</v>
      </c>
      <c r="C57" s="4" t="s">
        <v>68</v>
      </c>
      <c r="D57" s="5">
        <v>717</v>
      </c>
      <c r="E57" s="6">
        <v>0</v>
      </c>
      <c r="F57" s="7" t="s">
        <v>16</v>
      </c>
      <c r="G57" s="6">
        <v>0</v>
      </c>
      <c r="H57" s="5">
        <f t="shared" si="0"/>
        <v>717</v>
      </c>
      <c r="I57" s="5">
        <f t="shared" si="1"/>
        <v>18037646</v>
      </c>
      <c r="J57" s="8">
        <f t="shared" si="2"/>
        <v>3.9750198002555321E-5</v>
      </c>
      <c r="K57" s="9">
        <v>650000000</v>
      </c>
      <c r="L57" s="9">
        <f t="shared" si="3"/>
        <v>25837.62870166096</v>
      </c>
    </row>
    <row r="58" spans="2:12" ht="15.75">
      <c r="B58" s="4" t="s">
        <v>60</v>
      </c>
      <c r="C58" s="4" t="s">
        <v>69</v>
      </c>
      <c r="D58" s="5">
        <v>330</v>
      </c>
      <c r="E58" s="6">
        <v>0</v>
      </c>
      <c r="F58" s="7" t="s">
        <v>16</v>
      </c>
      <c r="G58" s="6">
        <v>0</v>
      </c>
      <c r="H58" s="5">
        <f t="shared" si="0"/>
        <v>330</v>
      </c>
      <c r="I58" s="5">
        <f t="shared" si="1"/>
        <v>18037646</v>
      </c>
      <c r="J58" s="8">
        <f t="shared" si="2"/>
        <v>1.8295070210381112E-5</v>
      </c>
      <c r="K58" s="9">
        <v>650000000</v>
      </c>
      <c r="L58" s="9">
        <f t="shared" si="3"/>
        <v>11891.795636747724</v>
      </c>
    </row>
    <row r="59" spans="2:12" ht="15.75">
      <c r="B59" s="4" t="s">
        <v>60</v>
      </c>
      <c r="C59" s="4" t="s">
        <v>70</v>
      </c>
      <c r="D59" s="5">
        <v>415</v>
      </c>
      <c r="E59" s="6">
        <v>0</v>
      </c>
      <c r="F59" s="7" t="s">
        <v>16</v>
      </c>
      <c r="G59" s="6">
        <v>0</v>
      </c>
      <c r="H59" s="5">
        <f t="shared" si="0"/>
        <v>415</v>
      </c>
      <c r="I59" s="5">
        <f t="shared" si="1"/>
        <v>18037646</v>
      </c>
      <c r="J59" s="8">
        <f t="shared" si="2"/>
        <v>2.30074367797217E-5</v>
      </c>
      <c r="K59" s="9">
        <v>650000000</v>
      </c>
      <c r="L59" s="9">
        <f t="shared" si="3"/>
        <v>14954.833906819105</v>
      </c>
    </row>
    <row r="60" spans="2:12" ht="15.75">
      <c r="B60" s="4" t="s">
        <v>60</v>
      </c>
      <c r="C60" s="4" t="s">
        <v>71</v>
      </c>
      <c r="D60" s="5">
        <v>1558</v>
      </c>
      <c r="E60" s="6">
        <v>0</v>
      </c>
      <c r="F60" s="7" t="s">
        <v>23</v>
      </c>
      <c r="G60" s="6">
        <v>0</v>
      </c>
      <c r="H60" s="5">
        <f t="shared" si="0"/>
        <v>1558</v>
      </c>
      <c r="I60" s="5">
        <f t="shared" si="1"/>
        <v>18037646</v>
      </c>
      <c r="J60" s="8">
        <f t="shared" si="2"/>
        <v>8.6374907235678086E-5</v>
      </c>
      <c r="K60" s="9">
        <v>650000000</v>
      </c>
      <c r="L60" s="9">
        <f t="shared" si="3"/>
        <v>56143.689703190757</v>
      </c>
    </row>
    <row r="61" spans="2:12" ht="15.75">
      <c r="B61" s="4" t="s">
        <v>60</v>
      </c>
      <c r="C61" s="4" t="s">
        <v>26</v>
      </c>
      <c r="D61" s="5">
        <v>1863</v>
      </c>
      <c r="E61" s="6">
        <v>0</v>
      </c>
      <c r="F61" s="7" t="s">
        <v>23</v>
      </c>
      <c r="G61" s="6">
        <v>0</v>
      </c>
      <c r="H61" s="5">
        <f t="shared" si="0"/>
        <v>1863</v>
      </c>
      <c r="I61" s="5">
        <f t="shared" si="1"/>
        <v>18037646</v>
      </c>
      <c r="J61" s="8">
        <f t="shared" si="2"/>
        <v>1.0328398727860608E-4</v>
      </c>
      <c r="K61" s="9">
        <v>650000000</v>
      </c>
      <c r="L61" s="9">
        <f t="shared" si="3"/>
        <v>67134.591731093955</v>
      </c>
    </row>
    <row r="62" spans="2:12" ht="15.75">
      <c r="B62" s="4" t="s">
        <v>60</v>
      </c>
      <c r="C62" s="4" t="s">
        <v>72</v>
      </c>
      <c r="D62" s="5">
        <v>850</v>
      </c>
      <c r="E62" s="6">
        <v>0</v>
      </c>
      <c r="F62" s="7" t="s">
        <v>23</v>
      </c>
      <c r="G62" s="6">
        <v>0</v>
      </c>
      <c r="H62" s="5">
        <f t="shared" si="0"/>
        <v>850</v>
      </c>
      <c r="I62" s="5">
        <f t="shared" si="1"/>
        <v>18037646</v>
      </c>
      <c r="J62" s="8">
        <f t="shared" si="2"/>
        <v>4.7123665693405892E-5</v>
      </c>
      <c r="K62" s="9">
        <v>650000000</v>
      </c>
      <c r="L62" s="9">
        <f t="shared" si="3"/>
        <v>30630.382700713832</v>
      </c>
    </row>
    <row r="63" spans="2:12" ht="15.75">
      <c r="B63" s="4" t="s">
        <v>60</v>
      </c>
      <c r="C63" s="4" t="s">
        <v>53</v>
      </c>
      <c r="D63" s="5">
        <v>3646</v>
      </c>
      <c r="E63" s="6">
        <v>0</v>
      </c>
      <c r="F63" s="7" t="s">
        <v>23</v>
      </c>
      <c r="G63" s="6">
        <v>0</v>
      </c>
      <c r="H63" s="5">
        <f t="shared" si="0"/>
        <v>3646</v>
      </c>
      <c r="I63" s="5">
        <f t="shared" si="1"/>
        <v>18037646</v>
      </c>
      <c r="J63" s="8">
        <f t="shared" si="2"/>
        <v>2.021328060213622E-4</v>
      </c>
      <c r="K63" s="9">
        <v>650000000</v>
      </c>
      <c r="L63" s="9">
        <f t="shared" si="3"/>
        <v>131386.32391388543</v>
      </c>
    </row>
    <row r="64" spans="2:12" ht="15.75">
      <c r="B64" s="4" t="s">
        <v>60</v>
      </c>
      <c r="C64" s="4" t="s">
        <v>73</v>
      </c>
      <c r="D64" s="5">
        <v>722</v>
      </c>
      <c r="E64" s="6">
        <v>0</v>
      </c>
      <c r="F64" s="7" t="s">
        <v>23</v>
      </c>
      <c r="G64" s="6">
        <v>0</v>
      </c>
      <c r="H64" s="5">
        <f t="shared" si="0"/>
        <v>722</v>
      </c>
      <c r="I64" s="5">
        <f t="shared" si="1"/>
        <v>18037646</v>
      </c>
      <c r="J64" s="8">
        <f t="shared" si="2"/>
        <v>4.0027396036045946E-5</v>
      </c>
      <c r="K64" s="9">
        <v>650000000</v>
      </c>
      <c r="L64" s="9">
        <f t="shared" si="3"/>
        <v>26017.807423429866</v>
      </c>
    </row>
    <row r="65" spans="2:12" ht="15.75">
      <c r="B65" s="4" t="s">
        <v>60</v>
      </c>
      <c r="C65" s="4" t="s">
        <v>74</v>
      </c>
      <c r="D65" s="5">
        <v>1012</v>
      </c>
      <c r="E65" s="6">
        <v>0</v>
      </c>
      <c r="F65" s="7" t="s">
        <v>23</v>
      </c>
      <c r="G65" s="6">
        <v>0</v>
      </c>
      <c r="H65" s="5">
        <f t="shared" si="0"/>
        <v>1012</v>
      </c>
      <c r="I65" s="5">
        <f t="shared" si="1"/>
        <v>18037646</v>
      </c>
      <c r="J65" s="8">
        <f t="shared" si="2"/>
        <v>5.610488197850207E-5</v>
      </c>
      <c r="K65" s="9">
        <v>650000000</v>
      </c>
      <c r="L65" s="9">
        <f t="shared" si="3"/>
        <v>36468.173286026344</v>
      </c>
    </row>
    <row r="66" spans="2:12" ht="15.75">
      <c r="B66" s="4" t="s">
        <v>60</v>
      </c>
      <c r="C66" s="4" t="s">
        <v>75</v>
      </c>
      <c r="D66" s="5">
        <v>2411</v>
      </c>
      <c r="E66" s="6">
        <v>0</v>
      </c>
      <c r="F66" s="7" t="s">
        <v>23</v>
      </c>
      <c r="G66" s="6">
        <v>0</v>
      </c>
      <c r="H66" s="5">
        <f t="shared" si="0"/>
        <v>2411</v>
      </c>
      <c r="I66" s="5">
        <f t="shared" si="1"/>
        <v>18037646</v>
      </c>
      <c r="J66" s="8">
        <f t="shared" si="2"/>
        <v>1.3366489174917835E-4</v>
      </c>
      <c r="K66" s="9">
        <v>650000000</v>
      </c>
      <c r="L66" s="9">
        <f t="shared" si="3"/>
        <v>86882.179636965928</v>
      </c>
    </row>
    <row r="67" spans="2:12" ht="15.75">
      <c r="B67" s="4" t="s">
        <v>60</v>
      </c>
      <c r="C67" s="4" t="s">
        <v>76</v>
      </c>
      <c r="D67" s="5">
        <v>1446</v>
      </c>
      <c r="E67" s="6">
        <v>0</v>
      </c>
      <c r="F67" s="7" t="s">
        <v>23</v>
      </c>
      <c r="G67" s="6">
        <v>0</v>
      </c>
      <c r="H67" s="5">
        <f t="shared" si="0"/>
        <v>1446</v>
      </c>
      <c r="I67" s="5">
        <f t="shared" si="1"/>
        <v>18037646</v>
      </c>
      <c r="J67" s="8">
        <f t="shared" si="2"/>
        <v>8.0165671285488136E-5</v>
      </c>
      <c r="K67" s="9">
        <v>650000000</v>
      </c>
      <c r="L67" s="9">
        <f t="shared" si="3"/>
        <v>52107.68633556729</v>
      </c>
    </row>
    <row r="68" spans="2:12" ht="15.75">
      <c r="B68" s="4" t="s">
        <v>60</v>
      </c>
      <c r="C68" s="4" t="s">
        <v>77</v>
      </c>
      <c r="D68" s="5">
        <v>2678</v>
      </c>
      <c r="E68" s="6">
        <v>0</v>
      </c>
      <c r="F68" s="7" t="s">
        <v>23</v>
      </c>
      <c r="G68" s="6">
        <v>0</v>
      </c>
      <c r="H68" s="5">
        <f t="shared" si="0"/>
        <v>2678</v>
      </c>
      <c r="I68" s="5">
        <f t="shared" si="1"/>
        <v>18037646</v>
      </c>
      <c r="J68" s="8">
        <f t="shared" si="2"/>
        <v>1.4846726673757761E-4</v>
      </c>
      <c r="K68" s="9">
        <v>650000000</v>
      </c>
      <c r="L68" s="9">
        <f t="shared" si="3"/>
        <v>96503.723379425443</v>
      </c>
    </row>
    <row r="69" spans="2:12" ht="15.75">
      <c r="B69" s="4" t="s">
        <v>60</v>
      </c>
      <c r="C69" s="4" t="s">
        <v>78</v>
      </c>
      <c r="D69" s="5">
        <v>2592</v>
      </c>
      <c r="E69" s="6">
        <v>0</v>
      </c>
      <c r="F69" s="7" t="s">
        <v>23</v>
      </c>
      <c r="G69" s="6">
        <v>0</v>
      </c>
      <c r="H69" s="5">
        <f t="shared" si="0"/>
        <v>2592</v>
      </c>
      <c r="I69" s="5">
        <f t="shared" si="1"/>
        <v>18037646</v>
      </c>
      <c r="J69" s="8">
        <f t="shared" si="2"/>
        <v>1.4369946056153889E-4</v>
      </c>
      <c r="K69" s="9">
        <v>650000000</v>
      </c>
      <c r="L69" s="9">
        <f t="shared" si="3"/>
        <v>93404.649365000281</v>
      </c>
    </row>
    <row r="70" spans="2:12" ht="15.75">
      <c r="B70" s="4" t="s">
        <v>60</v>
      </c>
      <c r="C70" s="4" t="s">
        <v>55</v>
      </c>
      <c r="D70" s="5">
        <v>1979</v>
      </c>
      <c r="E70" s="6">
        <v>0</v>
      </c>
      <c r="F70" s="7" t="s">
        <v>23</v>
      </c>
      <c r="G70" s="6">
        <v>0</v>
      </c>
      <c r="H70" s="5">
        <f t="shared" ref="H70:H133" si="4">IF(G70=0,D70,0)</f>
        <v>1979</v>
      </c>
      <c r="I70" s="5">
        <f t="shared" ref="I70:I133" si="5">SUM($H$6:$H$2407)</f>
        <v>18037646</v>
      </c>
      <c r="J70" s="8">
        <f t="shared" ref="J70:J133" si="6">H70/I70</f>
        <v>1.0971498165558854E-4</v>
      </c>
      <c r="K70" s="9">
        <v>650000000</v>
      </c>
      <c r="L70" s="9">
        <f t="shared" ref="L70:L133" si="7">J70*K70</f>
        <v>71314.738076132548</v>
      </c>
    </row>
    <row r="71" spans="2:12" ht="15.75">
      <c r="B71" s="4" t="s">
        <v>60</v>
      </c>
      <c r="C71" s="4" t="s">
        <v>79</v>
      </c>
      <c r="D71" s="5">
        <v>983</v>
      </c>
      <c r="E71" s="6">
        <v>0</v>
      </c>
      <c r="F71" s="7" t="s">
        <v>23</v>
      </c>
      <c r="G71" s="6">
        <v>0</v>
      </c>
      <c r="H71" s="5">
        <f t="shared" si="4"/>
        <v>983</v>
      </c>
      <c r="I71" s="5">
        <f t="shared" si="5"/>
        <v>18037646</v>
      </c>
      <c r="J71" s="8">
        <f t="shared" si="6"/>
        <v>5.4497133384256463E-5</v>
      </c>
      <c r="K71" s="9">
        <v>650000000</v>
      </c>
      <c r="L71" s="9">
        <f t="shared" si="7"/>
        <v>35423.136699766699</v>
      </c>
    </row>
    <row r="72" spans="2:12" ht="15.75">
      <c r="B72" s="4" t="s">
        <v>60</v>
      </c>
      <c r="C72" s="4" t="s">
        <v>80</v>
      </c>
      <c r="D72" s="5">
        <v>2592</v>
      </c>
      <c r="E72" s="6">
        <v>0</v>
      </c>
      <c r="F72" s="7" t="s">
        <v>23</v>
      </c>
      <c r="G72" s="6">
        <v>0</v>
      </c>
      <c r="H72" s="5">
        <f t="shared" si="4"/>
        <v>2592</v>
      </c>
      <c r="I72" s="5">
        <f t="shared" si="5"/>
        <v>18037646</v>
      </c>
      <c r="J72" s="8">
        <f t="shared" si="6"/>
        <v>1.4369946056153889E-4</v>
      </c>
      <c r="K72" s="9">
        <v>650000000</v>
      </c>
      <c r="L72" s="9">
        <f t="shared" si="7"/>
        <v>93404.649365000281</v>
      </c>
    </row>
    <row r="73" spans="2:12" ht="15.75">
      <c r="B73" s="4" t="s">
        <v>60</v>
      </c>
      <c r="C73" s="4" t="s">
        <v>81</v>
      </c>
      <c r="D73" s="5">
        <v>1116</v>
      </c>
      <c r="E73" s="6">
        <v>0</v>
      </c>
      <c r="F73" s="7" t="s">
        <v>23</v>
      </c>
      <c r="G73" s="6">
        <v>0</v>
      </c>
      <c r="H73" s="5">
        <f t="shared" si="4"/>
        <v>1116</v>
      </c>
      <c r="I73" s="5">
        <f t="shared" si="5"/>
        <v>18037646</v>
      </c>
      <c r="J73" s="8">
        <f t="shared" si="6"/>
        <v>6.1870601075107034E-5</v>
      </c>
      <c r="K73" s="9">
        <v>650000000</v>
      </c>
      <c r="L73" s="9">
        <f t="shared" si="7"/>
        <v>40215.890698819574</v>
      </c>
    </row>
    <row r="74" spans="2:12" ht="15.75">
      <c r="B74" s="4" t="s">
        <v>60</v>
      </c>
      <c r="C74" s="4" t="s">
        <v>82</v>
      </c>
      <c r="D74" s="5">
        <v>2235</v>
      </c>
      <c r="E74" s="6">
        <v>0</v>
      </c>
      <c r="F74" s="7" t="s">
        <v>23</v>
      </c>
      <c r="G74" s="6">
        <v>0</v>
      </c>
      <c r="H74" s="5">
        <f t="shared" si="4"/>
        <v>2235</v>
      </c>
      <c r="I74" s="5">
        <f t="shared" si="5"/>
        <v>18037646</v>
      </c>
      <c r="J74" s="8">
        <f t="shared" si="6"/>
        <v>1.2390752097030843E-4</v>
      </c>
      <c r="K74" s="9">
        <v>650000000</v>
      </c>
      <c r="L74" s="9">
        <f t="shared" si="7"/>
        <v>80539.888630700472</v>
      </c>
    </row>
    <row r="75" spans="2:12" ht="15.75">
      <c r="B75" s="4" t="s">
        <v>83</v>
      </c>
      <c r="C75" s="4" t="s">
        <v>84</v>
      </c>
      <c r="D75" s="5">
        <v>97241</v>
      </c>
      <c r="E75" s="6">
        <v>0</v>
      </c>
      <c r="F75" s="7" t="s">
        <v>14</v>
      </c>
      <c r="G75" s="6">
        <v>0</v>
      </c>
      <c r="H75" s="5">
        <f t="shared" si="4"/>
        <v>97241</v>
      </c>
      <c r="I75" s="5">
        <f t="shared" si="5"/>
        <v>18037646</v>
      </c>
      <c r="J75" s="8">
        <f t="shared" si="6"/>
        <v>5.3910027949323324E-3</v>
      </c>
      <c r="K75" s="9">
        <v>650000000</v>
      </c>
      <c r="L75" s="9">
        <f t="shared" si="7"/>
        <v>3504151.8167060162</v>
      </c>
    </row>
    <row r="76" spans="2:12" ht="15.75">
      <c r="B76" s="4" t="s">
        <v>83</v>
      </c>
      <c r="C76" s="4" t="s">
        <v>85</v>
      </c>
      <c r="D76" s="5">
        <v>1095</v>
      </c>
      <c r="E76" s="6">
        <v>0</v>
      </c>
      <c r="F76" s="7" t="s">
        <v>16</v>
      </c>
      <c r="G76" s="6">
        <v>0</v>
      </c>
      <c r="H76" s="5">
        <f t="shared" si="4"/>
        <v>1095</v>
      </c>
      <c r="I76" s="5">
        <f t="shared" si="5"/>
        <v>18037646</v>
      </c>
      <c r="J76" s="8">
        <f t="shared" si="6"/>
        <v>6.0706369334446413E-5</v>
      </c>
      <c r="K76" s="9">
        <v>650000000</v>
      </c>
      <c r="L76" s="9">
        <f t="shared" si="7"/>
        <v>39459.140067390166</v>
      </c>
    </row>
    <row r="77" spans="2:12" ht="15.75">
      <c r="B77" s="4" t="s">
        <v>83</v>
      </c>
      <c r="C77" s="4" t="s">
        <v>86</v>
      </c>
      <c r="D77" s="5">
        <v>18017</v>
      </c>
      <c r="E77" s="6">
        <v>0</v>
      </c>
      <c r="F77" s="7" t="s">
        <v>16</v>
      </c>
      <c r="G77" s="6">
        <v>0</v>
      </c>
      <c r="H77" s="5">
        <f t="shared" si="4"/>
        <v>18017</v>
      </c>
      <c r="I77" s="5">
        <f t="shared" si="5"/>
        <v>18037646</v>
      </c>
      <c r="J77" s="8">
        <f t="shared" si="6"/>
        <v>9.9885539388011048E-4</v>
      </c>
      <c r="K77" s="9">
        <v>650000000</v>
      </c>
      <c r="L77" s="9">
        <f t="shared" si="7"/>
        <v>649256.00602207182</v>
      </c>
    </row>
    <row r="78" spans="2:12" ht="15.75">
      <c r="B78" s="4" t="s">
        <v>83</v>
      </c>
      <c r="C78" s="4" t="s">
        <v>87</v>
      </c>
      <c r="D78" s="5">
        <v>12530</v>
      </c>
      <c r="E78" s="6">
        <v>0</v>
      </c>
      <c r="F78" s="7" t="s">
        <v>16</v>
      </c>
      <c r="G78" s="6">
        <v>0</v>
      </c>
      <c r="H78" s="5">
        <f t="shared" si="4"/>
        <v>12530</v>
      </c>
      <c r="I78" s="5">
        <f t="shared" si="5"/>
        <v>18037646</v>
      </c>
      <c r="J78" s="8">
        <f t="shared" si="6"/>
        <v>6.9465827192750093E-4</v>
      </c>
      <c r="K78" s="9">
        <v>650000000</v>
      </c>
      <c r="L78" s="9">
        <f t="shared" si="7"/>
        <v>451527.87675287563</v>
      </c>
    </row>
    <row r="79" spans="2:12" ht="15.75">
      <c r="B79" s="4" t="s">
        <v>83</v>
      </c>
      <c r="C79" s="4" t="s">
        <v>88</v>
      </c>
      <c r="D79" s="5">
        <v>5937</v>
      </c>
      <c r="E79" s="6">
        <v>0</v>
      </c>
      <c r="F79" s="7" t="s">
        <v>16</v>
      </c>
      <c r="G79" s="6">
        <v>0</v>
      </c>
      <c r="H79" s="5">
        <f t="shared" si="4"/>
        <v>5937</v>
      </c>
      <c r="I79" s="5">
        <f t="shared" si="5"/>
        <v>18037646</v>
      </c>
      <c r="J79" s="8">
        <f t="shared" si="6"/>
        <v>3.2914494496676561E-4</v>
      </c>
      <c r="K79" s="9">
        <v>650000000</v>
      </c>
      <c r="L79" s="9">
        <f t="shared" si="7"/>
        <v>213944.21422839764</v>
      </c>
    </row>
    <row r="80" spans="2:12" ht="15.75">
      <c r="B80" s="4" t="s">
        <v>83</v>
      </c>
      <c r="C80" s="4" t="s">
        <v>89</v>
      </c>
      <c r="D80" s="5">
        <v>1199</v>
      </c>
      <c r="E80" s="6">
        <v>0</v>
      </c>
      <c r="F80" s="7" t="s">
        <v>16</v>
      </c>
      <c r="G80" s="6">
        <v>0</v>
      </c>
      <c r="H80" s="5">
        <f t="shared" si="4"/>
        <v>1199</v>
      </c>
      <c r="I80" s="5">
        <f t="shared" si="5"/>
        <v>18037646</v>
      </c>
      <c r="J80" s="8">
        <f t="shared" si="6"/>
        <v>6.6472088431051364E-5</v>
      </c>
      <c r="K80" s="9">
        <v>650000000</v>
      </c>
      <c r="L80" s="9">
        <f t="shared" si="7"/>
        <v>43206.857480183389</v>
      </c>
    </row>
    <row r="81" spans="2:12" ht="15.75">
      <c r="B81" s="4" t="s">
        <v>83</v>
      </c>
      <c r="C81" s="4" t="s">
        <v>90</v>
      </c>
      <c r="D81" s="5">
        <v>2990</v>
      </c>
      <c r="E81" s="6">
        <v>0</v>
      </c>
      <c r="F81" s="7" t="s">
        <v>16</v>
      </c>
      <c r="G81" s="6">
        <v>0</v>
      </c>
      <c r="H81" s="5">
        <f t="shared" si="4"/>
        <v>2990</v>
      </c>
      <c r="I81" s="5">
        <f t="shared" si="5"/>
        <v>18037646</v>
      </c>
      <c r="J81" s="8">
        <f t="shared" si="6"/>
        <v>1.6576442402739248E-4</v>
      </c>
      <c r="K81" s="9">
        <v>650000000</v>
      </c>
      <c r="L81" s="9">
        <f t="shared" si="7"/>
        <v>107746.87561780511</v>
      </c>
    </row>
    <row r="82" spans="2:12" ht="15.75">
      <c r="B82" s="4" t="s">
        <v>83</v>
      </c>
      <c r="C82" s="4" t="s">
        <v>91</v>
      </c>
      <c r="D82" s="5">
        <v>2792</v>
      </c>
      <c r="E82" s="6">
        <v>0</v>
      </c>
      <c r="F82" s="7" t="s">
        <v>16</v>
      </c>
      <c r="G82" s="6">
        <v>0</v>
      </c>
      <c r="H82" s="5">
        <f t="shared" si="4"/>
        <v>2792</v>
      </c>
      <c r="I82" s="5">
        <f t="shared" si="5"/>
        <v>18037646</v>
      </c>
      <c r="J82" s="8">
        <f t="shared" si="6"/>
        <v>1.5478738190116383E-4</v>
      </c>
      <c r="K82" s="9">
        <v>650000000</v>
      </c>
      <c r="L82" s="9">
        <f t="shared" si="7"/>
        <v>100611.79823575649</v>
      </c>
    </row>
    <row r="83" spans="2:12" ht="15.75">
      <c r="B83" s="4" t="s">
        <v>83</v>
      </c>
      <c r="C83" s="4" t="s">
        <v>92</v>
      </c>
      <c r="D83" s="5">
        <v>1594</v>
      </c>
      <c r="E83" s="6">
        <v>0</v>
      </c>
      <c r="F83" s="7" t="s">
        <v>16</v>
      </c>
      <c r="G83" s="6">
        <v>0</v>
      </c>
      <c r="H83" s="5">
        <f t="shared" si="4"/>
        <v>1594</v>
      </c>
      <c r="I83" s="5">
        <f t="shared" si="5"/>
        <v>18037646</v>
      </c>
      <c r="J83" s="8">
        <f t="shared" si="6"/>
        <v>8.8370733076810582E-5</v>
      </c>
      <c r="K83" s="9">
        <v>650000000</v>
      </c>
      <c r="L83" s="9">
        <f t="shared" si="7"/>
        <v>57440.976499926881</v>
      </c>
    </row>
    <row r="84" spans="2:12" ht="15.75">
      <c r="B84" s="4" t="s">
        <v>83</v>
      </c>
      <c r="C84" s="4" t="s">
        <v>93</v>
      </c>
      <c r="D84" s="5">
        <v>1452</v>
      </c>
      <c r="E84" s="6">
        <v>0</v>
      </c>
      <c r="F84" s="7" t="s">
        <v>16</v>
      </c>
      <c r="G84" s="6">
        <v>0</v>
      </c>
      <c r="H84" s="5">
        <f t="shared" si="4"/>
        <v>1452</v>
      </c>
      <c r="I84" s="5">
        <f t="shared" si="5"/>
        <v>18037646</v>
      </c>
      <c r="J84" s="8">
        <f t="shared" si="6"/>
        <v>8.0498308925676883E-5</v>
      </c>
      <c r="K84" s="9">
        <v>650000000</v>
      </c>
      <c r="L84" s="9">
        <f t="shared" si="7"/>
        <v>52323.900801689975</v>
      </c>
    </row>
    <row r="85" spans="2:12" ht="15.75">
      <c r="B85" s="4" t="s">
        <v>83</v>
      </c>
      <c r="C85" s="4" t="s">
        <v>94</v>
      </c>
      <c r="D85" s="5">
        <v>507</v>
      </c>
      <c r="E85" s="6">
        <v>0</v>
      </c>
      <c r="F85" s="7" t="s">
        <v>16</v>
      </c>
      <c r="G85" s="6">
        <v>0</v>
      </c>
      <c r="H85" s="5">
        <f t="shared" si="4"/>
        <v>507</v>
      </c>
      <c r="I85" s="5">
        <f t="shared" si="5"/>
        <v>18037646</v>
      </c>
      <c r="J85" s="8">
        <f t="shared" si="6"/>
        <v>2.810788059594916E-5</v>
      </c>
      <c r="K85" s="9">
        <v>650000000</v>
      </c>
      <c r="L85" s="9">
        <f t="shared" si="7"/>
        <v>18270.122387366955</v>
      </c>
    </row>
    <row r="86" spans="2:12" ht="15.75">
      <c r="B86" s="4" t="s">
        <v>83</v>
      </c>
      <c r="C86" s="4" t="s">
        <v>95</v>
      </c>
      <c r="D86" s="5">
        <v>1589</v>
      </c>
      <c r="E86" s="6">
        <v>0</v>
      </c>
      <c r="F86" s="7" t="s">
        <v>23</v>
      </c>
      <c r="G86" s="6">
        <v>0</v>
      </c>
      <c r="H86" s="5">
        <f t="shared" si="4"/>
        <v>1589</v>
      </c>
      <c r="I86" s="5">
        <f t="shared" si="5"/>
        <v>18037646</v>
      </c>
      <c r="J86" s="8">
        <f t="shared" si="6"/>
        <v>8.809353504331995E-5</v>
      </c>
      <c r="K86" s="9">
        <v>650000000</v>
      </c>
      <c r="L86" s="9">
        <f t="shared" si="7"/>
        <v>57260.797778157968</v>
      </c>
    </row>
    <row r="87" spans="2:12" ht="15.75">
      <c r="B87" s="4" t="s">
        <v>83</v>
      </c>
      <c r="C87" s="4" t="s">
        <v>96</v>
      </c>
      <c r="D87" s="5">
        <v>5394</v>
      </c>
      <c r="E87" s="6">
        <v>0</v>
      </c>
      <c r="F87" s="7" t="s">
        <v>23</v>
      </c>
      <c r="G87" s="6">
        <v>0</v>
      </c>
      <c r="H87" s="5">
        <f t="shared" si="4"/>
        <v>5394</v>
      </c>
      <c r="I87" s="5">
        <f t="shared" si="5"/>
        <v>18037646</v>
      </c>
      <c r="J87" s="8">
        <f t="shared" si="6"/>
        <v>2.9904123852968396E-4</v>
      </c>
      <c r="K87" s="9">
        <v>650000000</v>
      </c>
      <c r="L87" s="9">
        <f t="shared" si="7"/>
        <v>194376.80504429457</v>
      </c>
    </row>
    <row r="88" spans="2:12" ht="15.75">
      <c r="B88" s="4" t="s">
        <v>83</v>
      </c>
      <c r="C88" s="4" t="s">
        <v>97</v>
      </c>
      <c r="D88" s="5">
        <v>2098</v>
      </c>
      <c r="E88" s="6">
        <v>0</v>
      </c>
      <c r="F88" s="7" t="s">
        <v>23</v>
      </c>
      <c r="G88" s="6">
        <v>0</v>
      </c>
      <c r="H88" s="5">
        <f t="shared" si="4"/>
        <v>2098</v>
      </c>
      <c r="I88" s="5">
        <f t="shared" si="5"/>
        <v>18037646</v>
      </c>
      <c r="J88" s="8">
        <f t="shared" si="6"/>
        <v>1.1631229485266536E-4</v>
      </c>
      <c r="K88" s="9">
        <v>650000000</v>
      </c>
      <c r="L88" s="9">
        <f t="shared" si="7"/>
        <v>75602.991654232479</v>
      </c>
    </row>
    <row r="89" spans="2:12" ht="15.75">
      <c r="B89" s="4" t="s">
        <v>83</v>
      </c>
      <c r="C89" s="4" t="s">
        <v>98</v>
      </c>
      <c r="D89" s="5">
        <v>915</v>
      </c>
      <c r="E89" s="6">
        <v>0</v>
      </c>
      <c r="F89" s="7" t="s">
        <v>23</v>
      </c>
      <c r="G89" s="6">
        <v>0</v>
      </c>
      <c r="H89" s="5">
        <f t="shared" si="4"/>
        <v>915</v>
      </c>
      <c r="I89" s="5">
        <f t="shared" si="5"/>
        <v>18037646</v>
      </c>
      <c r="J89" s="8">
        <f t="shared" si="6"/>
        <v>5.0727240128783988E-5</v>
      </c>
      <c r="K89" s="9">
        <v>650000000</v>
      </c>
      <c r="L89" s="9">
        <f t="shared" si="7"/>
        <v>32972.706083709592</v>
      </c>
    </row>
    <row r="90" spans="2:12" ht="15.75">
      <c r="B90" s="4" t="s">
        <v>83</v>
      </c>
      <c r="C90" s="4" t="s">
        <v>99</v>
      </c>
      <c r="D90" s="5">
        <v>949</v>
      </c>
      <c r="E90" s="6">
        <v>0</v>
      </c>
      <c r="F90" s="7" t="s">
        <v>23</v>
      </c>
      <c r="G90" s="6">
        <v>0</v>
      </c>
      <c r="H90" s="5">
        <f t="shared" si="4"/>
        <v>949</v>
      </c>
      <c r="I90" s="5">
        <f t="shared" si="5"/>
        <v>18037646</v>
      </c>
      <c r="J90" s="8">
        <f t="shared" si="6"/>
        <v>5.2612186756520225E-5</v>
      </c>
      <c r="K90" s="9">
        <v>650000000</v>
      </c>
      <c r="L90" s="9">
        <f t="shared" si="7"/>
        <v>34197.921391738149</v>
      </c>
    </row>
    <row r="91" spans="2:12" ht="15.75">
      <c r="B91" s="4" t="s">
        <v>83</v>
      </c>
      <c r="C91" s="4" t="s">
        <v>100</v>
      </c>
      <c r="D91" s="5">
        <v>906</v>
      </c>
      <c r="E91" s="6">
        <v>0</v>
      </c>
      <c r="F91" s="7" t="s">
        <v>23</v>
      </c>
      <c r="G91" s="6">
        <v>0</v>
      </c>
      <c r="H91" s="5">
        <f t="shared" si="4"/>
        <v>906</v>
      </c>
      <c r="I91" s="5">
        <f t="shared" si="5"/>
        <v>18037646</v>
      </c>
      <c r="J91" s="8">
        <f t="shared" si="6"/>
        <v>5.0228283668500867E-5</v>
      </c>
      <c r="K91" s="9">
        <v>650000000</v>
      </c>
      <c r="L91" s="9">
        <f t="shared" si="7"/>
        <v>32648.384384525565</v>
      </c>
    </row>
    <row r="92" spans="2:12" ht="15.75">
      <c r="B92" s="4" t="s">
        <v>83</v>
      </c>
      <c r="C92" s="4" t="s">
        <v>101</v>
      </c>
      <c r="D92" s="5">
        <v>810</v>
      </c>
      <c r="E92" s="6">
        <v>0</v>
      </c>
      <c r="F92" s="7" t="s">
        <v>23</v>
      </c>
      <c r="G92" s="6">
        <v>0</v>
      </c>
      <c r="H92" s="5">
        <f t="shared" si="4"/>
        <v>810</v>
      </c>
      <c r="I92" s="5">
        <f t="shared" si="5"/>
        <v>18037646</v>
      </c>
      <c r="J92" s="8">
        <f t="shared" si="6"/>
        <v>4.4906081425480907E-5</v>
      </c>
      <c r="K92" s="9">
        <v>650000000</v>
      </c>
      <c r="L92" s="9">
        <f t="shared" si="7"/>
        <v>29188.95292656259</v>
      </c>
    </row>
    <row r="93" spans="2:12" ht="15.75">
      <c r="B93" s="4" t="s">
        <v>83</v>
      </c>
      <c r="C93" s="4" t="s">
        <v>102</v>
      </c>
      <c r="D93" s="5">
        <v>3493</v>
      </c>
      <c r="E93" s="6">
        <v>0</v>
      </c>
      <c r="F93" s="7" t="s">
        <v>23</v>
      </c>
      <c r="G93" s="6">
        <v>0</v>
      </c>
      <c r="H93" s="5">
        <f t="shared" si="4"/>
        <v>3493</v>
      </c>
      <c r="I93" s="5">
        <f t="shared" si="5"/>
        <v>18037646</v>
      </c>
      <c r="J93" s="8">
        <f t="shared" si="6"/>
        <v>1.9365054619654916E-4</v>
      </c>
      <c r="K93" s="9">
        <v>650000000</v>
      </c>
      <c r="L93" s="9">
        <f t="shared" si="7"/>
        <v>125872.85502775696</v>
      </c>
    </row>
    <row r="94" spans="2:12" ht="15.75">
      <c r="B94" s="4" t="s">
        <v>83</v>
      </c>
      <c r="C94" s="4" t="s">
        <v>103</v>
      </c>
      <c r="D94" s="5">
        <v>2600</v>
      </c>
      <c r="E94" s="6">
        <v>0</v>
      </c>
      <c r="F94" s="7" t="s">
        <v>23</v>
      </c>
      <c r="G94" s="6">
        <v>0</v>
      </c>
      <c r="H94" s="5">
        <f t="shared" si="4"/>
        <v>2600</v>
      </c>
      <c r="I94" s="5">
        <f t="shared" si="5"/>
        <v>18037646</v>
      </c>
      <c r="J94" s="8">
        <f t="shared" si="6"/>
        <v>1.441429774151239E-4</v>
      </c>
      <c r="K94" s="9">
        <v>650000000</v>
      </c>
      <c r="L94" s="9">
        <f t="shared" si="7"/>
        <v>93692.935319830533</v>
      </c>
    </row>
    <row r="95" spans="2:12" ht="15.75">
      <c r="B95" s="4" t="s">
        <v>83</v>
      </c>
      <c r="C95" s="4" t="s">
        <v>104</v>
      </c>
      <c r="D95" s="5">
        <v>1537</v>
      </c>
      <c r="E95" s="6">
        <v>0</v>
      </c>
      <c r="F95" s="7" t="s">
        <v>23</v>
      </c>
      <c r="G95" s="6">
        <v>0</v>
      </c>
      <c r="H95" s="5">
        <f t="shared" si="4"/>
        <v>1537</v>
      </c>
      <c r="I95" s="5">
        <f t="shared" si="5"/>
        <v>18037646</v>
      </c>
      <c r="J95" s="8">
        <f t="shared" si="6"/>
        <v>8.5210675495017471E-5</v>
      </c>
      <c r="K95" s="9">
        <v>650000000</v>
      </c>
      <c r="L95" s="9">
        <f t="shared" si="7"/>
        <v>55386.939071761357</v>
      </c>
    </row>
    <row r="96" spans="2:12" ht="15.75">
      <c r="B96" s="4" t="s">
        <v>83</v>
      </c>
      <c r="C96" s="4" t="s">
        <v>27</v>
      </c>
      <c r="D96" s="5">
        <v>2040</v>
      </c>
      <c r="E96" s="6">
        <v>0</v>
      </c>
      <c r="F96" s="7" t="s">
        <v>23</v>
      </c>
      <c r="G96" s="6">
        <v>0</v>
      </c>
      <c r="H96" s="5">
        <f t="shared" si="4"/>
        <v>2040</v>
      </c>
      <c r="I96" s="5">
        <f t="shared" si="5"/>
        <v>18037646</v>
      </c>
      <c r="J96" s="8">
        <f t="shared" si="6"/>
        <v>1.1309679766417414E-4</v>
      </c>
      <c r="K96" s="9">
        <v>650000000</v>
      </c>
      <c r="L96" s="9">
        <f t="shared" si="7"/>
        <v>73512.91848171319</v>
      </c>
    </row>
    <row r="97" spans="2:12" ht="15.75">
      <c r="B97" s="4" t="s">
        <v>83</v>
      </c>
      <c r="C97" s="4" t="s">
        <v>105</v>
      </c>
      <c r="D97" s="5">
        <v>1704</v>
      </c>
      <c r="E97" s="6">
        <v>0</v>
      </c>
      <c r="F97" s="7" t="s">
        <v>23</v>
      </c>
      <c r="G97" s="6">
        <v>0</v>
      </c>
      <c r="H97" s="5">
        <f t="shared" si="4"/>
        <v>1704</v>
      </c>
      <c r="I97" s="5">
        <f t="shared" si="5"/>
        <v>18037646</v>
      </c>
      <c r="J97" s="8">
        <f t="shared" si="6"/>
        <v>9.4469089813604287E-5</v>
      </c>
      <c r="K97" s="9">
        <v>650000000</v>
      </c>
      <c r="L97" s="9">
        <f t="shared" si="7"/>
        <v>61404.908378842789</v>
      </c>
    </row>
    <row r="98" spans="2:12" ht="15.75">
      <c r="B98" s="4" t="s">
        <v>83</v>
      </c>
      <c r="C98" s="4" t="s">
        <v>106</v>
      </c>
      <c r="D98" s="5">
        <v>1395</v>
      </c>
      <c r="E98" s="6">
        <v>0</v>
      </c>
      <c r="F98" s="7" t="s">
        <v>23</v>
      </c>
      <c r="G98" s="6">
        <v>0</v>
      </c>
      <c r="H98" s="5">
        <f t="shared" si="4"/>
        <v>1395</v>
      </c>
      <c r="I98" s="5">
        <f t="shared" si="5"/>
        <v>18037646</v>
      </c>
      <c r="J98" s="8">
        <f t="shared" si="6"/>
        <v>7.7338251343883786E-5</v>
      </c>
      <c r="K98" s="9">
        <v>650000000</v>
      </c>
      <c r="L98" s="9">
        <f t="shared" si="7"/>
        <v>50269.863373524458</v>
      </c>
    </row>
    <row r="99" spans="2:12" ht="15.75">
      <c r="B99" s="4" t="s">
        <v>83</v>
      </c>
      <c r="C99" s="4" t="s">
        <v>31</v>
      </c>
      <c r="D99" s="5">
        <v>2289</v>
      </c>
      <c r="E99" s="6">
        <v>0</v>
      </c>
      <c r="F99" s="7" t="s">
        <v>23</v>
      </c>
      <c r="G99" s="6">
        <v>0</v>
      </c>
      <c r="H99" s="5">
        <f t="shared" si="4"/>
        <v>2289</v>
      </c>
      <c r="I99" s="5">
        <f t="shared" si="5"/>
        <v>18037646</v>
      </c>
      <c r="J99" s="8">
        <f t="shared" si="6"/>
        <v>1.2690125973200715E-4</v>
      </c>
      <c r="K99" s="9">
        <v>650000000</v>
      </c>
      <c r="L99" s="9">
        <f t="shared" si="7"/>
        <v>82485.818825804643</v>
      </c>
    </row>
    <row r="100" spans="2:12" ht="15.75">
      <c r="B100" s="4" t="s">
        <v>83</v>
      </c>
      <c r="C100" s="4" t="s">
        <v>107</v>
      </c>
      <c r="D100" s="5">
        <v>975</v>
      </c>
      <c r="E100" s="6">
        <v>0</v>
      </c>
      <c r="F100" s="7" t="s">
        <v>23</v>
      </c>
      <c r="G100" s="6">
        <v>0</v>
      </c>
      <c r="H100" s="5">
        <f t="shared" si="4"/>
        <v>975</v>
      </c>
      <c r="I100" s="5">
        <f t="shared" si="5"/>
        <v>18037646</v>
      </c>
      <c r="J100" s="8">
        <f t="shared" si="6"/>
        <v>5.4053616530671465E-5</v>
      </c>
      <c r="K100" s="9">
        <v>650000000</v>
      </c>
      <c r="L100" s="9">
        <f t="shared" si="7"/>
        <v>35134.850744936455</v>
      </c>
    </row>
    <row r="101" spans="2:12" ht="15.75">
      <c r="B101" s="4" t="s">
        <v>83</v>
      </c>
      <c r="C101" s="4" t="s">
        <v>108</v>
      </c>
      <c r="D101" s="5">
        <v>1074</v>
      </c>
      <c r="E101" s="6">
        <v>0</v>
      </c>
      <c r="F101" s="7" t="s">
        <v>23</v>
      </c>
      <c r="G101" s="6">
        <v>0</v>
      </c>
      <c r="H101" s="5">
        <f t="shared" si="4"/>
        <v>1074</v>
      </c>
      <c r="I101" s="5">
        <f t="shared" si="5"/>
        <v>18037646</v>
      </c>
      <c r="J101" s="8">
        <f t="shared" si="6"/>
        <v>5.9542137593785798E-5</v>
      </c>
      <c r="K101" s="9">
        <v>650000000</v>
      </c>
      <c r="L101" s="9">
        <f t="shared" si="7"/>
        <v>38702.389435960766</v>
      </c>
    </row>
    <row r="102" spans="2:12" ht="15.75">
      <c r="B102" s="4" t="s">
        <v>83</v>
      </c>
      <c r="C102" s="4" t="s">
        <v>109</v>
      </c>
      <c r="D102" s="5">
        <v>1400</v>
      </c>
      <c r="E102" s="6">
        <v>0</v>
      </c>
      <c r="F102" s="7" t="s">
        <v>23</v>
      </c>
      <c r="G102" s="6">
        <v>0</v>
      </c>
      <c r="H102" s="5">
        <f t="shared" si="4"/>
        <v>1400</v>
      </c>
      <c r="I102" s="5">
        <f t="shared" si="5"/>
        <v>18037646</v>
      </c>
      <c r="J102" s="8">
        <f t="shared" si="6"/>
        <v>7.7615449377374404E-5</v>
      </c>
      <c r="K102" s="9">
        <v>650000000</v>
      </c>
      <c r="L102" s="9">
        <f t="shared" si="7"/>
        <v>50450.042095293364</v>
      </c>
    </row>
    <row r="103" spans="2:12" ht="15.75">
      <c r="B103" s="4" t="s">
        <v>83</v>
      </c>
      <c r="C103" s="4" t="s">
        <v>110</v>
      </c>
      <c r="D103" s="5">
        <v>1233</v>
      </c>
      <c r="E103" s="6">
        <v>0</v>
      </c>
      <c r="F103" s="7" t="s">
        <v>23</v>
      </c>
      <c r="G103" s="6">
        <v>0</v>
      </c>
      <c r="H103" s="5">
        <f t="shared" si="4"/>
        <v>1233</v>
      </c>
      <c r="I103" s="5">
        <f t="shared" si="5"/>
        <v>18037646</v>
      </c>
      <c r="J103" s="8">
        <f t="shared" si="6"/>
        <v>6.8357035058787602E-5</v>
      </c>
      <c r="K103" s="9">
        <v>650000000</v>
      </c>
      <c r="L103" s="9">
        <f t="shared" si="7"/>
        <v>44432.072788211939</v>
      </c>
    </row>
    <row r="104" spans="2:12" ht="15.75">
      <c r="B104" s="4" t="s">
        <v>83</v>
      </c>
      <c r="C104" s="4" t="s">
        <v>111</v>
      </c>
      <c r="D104" s="5">
        <v>1863</v>
      </c>
      <c r="E104" s="6">
        <v>0</v>
      </c>
      <c r="F104" s="7" t="s">
        <v>23</v>
      </c>
      <c r="G104" s="6">
        <v>0</v>
      </c>
      <c r="H104" s="5">
        <f t="shared" si="4"/>
        <v>1863</v>
      </c>
      <c r="I104" s="5">
        <f t="shared" si="5"/>
        <v>18037646</v>
      </c>
      <c r="J104" s="8">
        <f t="shared" si="6"/>
        <v>1.0328398727860608E-4</v>
      </c>
      <c r="K104" s="9">
        <v>650000000</v>
      </c>
      <c r="L104" s="9">
        <f t="shared" si="7"/>
        <v>67134.591731093955</v>
      </c>
    </row>
    <row r="105" spans="2:12" ht="15.75">
      <c r="B105" s="4" t="s">
        <v>83</v>
      </c>
      <c r="C105" s="4" t="s">
        <v>112</v>
      </c>
      <c r="D105" s="5">
        <v>898</v>
      </c>
      <c r="E105" s="6">
        <v>0</v>
      </c>
      <c r="F105" s="7" t="s">
        <v>23</v>
      </c>
      <c r="G105" s="6">
        <v>0</v>
      </c>
      <c r="H105" s="5">
        <f t="shared" si="4"/>
        <v>898</v>
      </c>
      <c r="I105" s="5">
        <f t="shared" si="5"/>
        <v>18037646</v>
      </c>
      <c r="J105" s="8">
        <f t="shared" si="6"/>
        <v>4.9784766814915869E-5</v>
      </c>
      <c r="K105" s="9">
        <v>650000000</v>
      </c>
      <c r="L105" s="9">
        <f t="shared" si="7"/>
        <v>32360.098429695314</v>
      </c>
    </row>
    <row r="106" spans="2:12" ht="15.75">
      <c r="B106" s="4" t="s">
        <v>83</v>
      </c>
      <c r="C106" s="4" t="s">
        <v>113</v>
      </c>
      <c r="D106" s="5">
        <v>896</v>
      </c>
      <c r="E106" s="6">
        <v>0</v>
      </c>
      <c r="F106" s="7" t="s">
        <v>23</v>
      </c>
      <c r="G106" s="6">
        <v>0</v>
      </c>
      <c r="H106" s="5">
        <f t="shared" si="4"/>
        <v>896</v>
      </c>
      <c r="I106" s="5">
        <f t="shared" si="5"/>
        <v>18037646</v>
      </c>
      <c r="J106" s="8">
        <f t="shared" si="6"/>
        <v>4.9673887601519624E-5</v>
      </c>
      <c r="K106" s="9">
        <v>650000000</v>
      </c>
      <c r="L106" s="9">
        <f t="shared" si="7"/>
        <v>32288.026940987755</v>
      </c>
    </row>
    <row r="107" spans="2:12" ht="15.75">
      <c r="B107" s="4" t="s">
        <v>83</v>
      </c>
      <c r="C107" s="4" t="s">
        <v>114</v>
      </c>
      <c r="D107" s="5">
        <v>5775</v>
      </c>
      <c r="E107" s="6">
        <v>0</v>
      </c>
      <c r="F107" s="7" t="s">
        <v>23</v>
      </c>
      <c r="G107" s="6">
        <v>0</v>
      </c>
      <c r="H107" s="5">
        <f t="shared" si="4"/>
        <v>5775</v>
      </c>
      <c r="I107" s="5">
        <f t="shared" si="5"/>
        <v>18037646</v>
      </c>
      <c r="J107" s="8">
        <f t="shared" si="6"/>
        <v>3.2016372868166941E-4</v>
      </c>
      <c r="K107" s="9">
        <v>650000000</v>
      </c>
      <c r="L107" s="9">
        <f t="shared" si="7"/>
        <v>208106.42364308512</v>
      </c>
    </row>
    <row r="108" spans="2:12" ht="15.75">
      <c r="B108" s="4" t="s">
        <v>83</v>
      </c>
      <c r="C108" s="4" t="s">
        <v>115</v>
      </c>
      <c r="D108" s="5">
        <v>1576</v>
      </c>
      <c r="E108" s="6">
        <v>0</v>
      </c>
      <c r="F108" s="7" t="s">
        <v>23</v>
      </c>
      <c r="G108" s="6">
        <v>0</v>
      </c>
      <c r="H108" s="5">
        <f t="shared" si="4"/>
        <v>1576</v>
      </c>
      <c r="I108" s="5">
        <f t="shared" si="5"/>
        <v>18037646</v>
      </c>
      <c r="J108" s="8">
        <f t="shared" si="6"/>
        <v>8.7372820156244341E-5</v>
      </c>
      <c r="K108" s="9">
        <v>650000000</v>
      </c>
      <c r="L108" s="9">
        <f t="shared" si="7"/>
        <v>56792.333101558819</v>
      </c>
    </row>
    <row r="109" spans="2:12" ht="15.75">
      <c r="B109" s="4" t="s">
        <v>83</v>
      </c>
      <c r="C109" s="4" t="s">
        <v>116</v>
      </c>
      <c r="D109" s="5">
        <v>1352</v>
      </c>
      <c r="E109" s="6">
        <v>0</v>
      </c>
      <c r="F109" s="7" t="s">
        <v>23</v>
      </c>
      <c r="G109" s="6">
        <v>0</v>
      </c>
      <c r="H109" s="5">
        <f t="shared" si="4"/>
        <v>1352</v>
      </c>
      <c r="I109" s="5">
        <f t="shared" si="5"/>
        <v>18037646</v>
      </c>
      <c r="J109" s="8">
        <f t="shared" si="6"/>
        <v>7.4954348255864428E-5</v>
      </c>
      <c r="K109" s="9">
        <v>650000000</v>
      </c>
      <c r="L109" s="9">
        <f t="shared" si="7"/>
        <v>48720.326366311878</v>
      </c>
    </row>
    <row r="110" spans="2:12" ht="15.75">
      <c r="B110" s="4" t="s">
        <v>83</v>
      </c>
      <c r="C110" s="4" t="s">
        <v>36</v>
      </c>
      <c r="D110" s="5">
        <v>601</v>
      </c>
      <c r="E110" s="6">
        <v>0</v>
      </c>
      <c r="F110" s="7" t="s">
        <v>23</v>
      </c>
      <c r="G110" s="6">
        <v>0</v>
      </c>
      <c r="H110" s="5">
        <f t="shared" si="4"/>
        <v>601</v>
      </c>
      <c r="I110" s="5">
        <f t="shared" si="5"/>
        <v>18037646</v>
      </c>
      <c r="J110" s="8">
        <f t="shared" si="6"/>
        <v>3.3319203625572869E-5</v>
      </c>
      <c r="K110" s="9">
        <v>650000000</v>
      </c>
      <c r="L110" s="9">
        <f t="shared" si="7"/>
        <v>21657.482356622364</v>
      </c>
    </row>
    <row r="111" spans="2:12" ht="15.75">
      <c r="B111" s="4" t="s">
        <v>83</v>
      </c>
      <c r="C111" s="4" t="s">
        <v>117</v>
      </c>
      <c r="D111" s="5">
        <v>1587</v>
      </c>
      <c r="E111" s="6">
        <v>0</v>
      </c>
      <c r="F111" s="7" t="s">
        <v>23</v>
      </c>
      <c r="G111" s="6">
        <v>0</v>
      </c>
      <c r="H111" s="5">
        <f t="shared" si="4"/>
        <v>1587</v>
      </c>
      <c r="I111" s="5">
        <f t="shared" si="5"/>
        <v>18037646</v>
      </c>
      <c r="J111" s="8">
        <f t="shared" si="6"/>
        <v>8.7982655829923706E-5</v>
      </c>
      <c r="K111" s="9">
        <v>650000000</v>
      </c>
      <c r="L111" s="9">
        <f t="shared" si="7"/>
        <v>57188.726289450409</v>
      </c>
    </row>
    <row r="112" spans="2:12" ht="15.75">
      <c r="B112" s="4" t="s">
        <v>83</v>
      </c>
      <c r="C112" s="4" t="s">
        <v>118</v>
      </c>
      <c r="D112" s="5">
        <v>2179</v>
      </c>
      <c r="E112" s="6">
        <v>0</v>
      </c>
      <c r="F112" s="7" t="s">
        <v>23</v>
      </c>
      <c r="G112" s="6">
        <v>0</v>
      </c>
      <c r="H112" s="5">
        <f t="shared" si="4"/>
        <v>2179</v>
      </c>
      <c r="I112" s="5">
        <f t="shared" si="5"/>
        <v>18037646</v>
      </c>
      <c r="J112" s="8">
        <f t="shared" si="6"/>
        <v>1.2080290299521346E-4</v>
      </c>
      <c r="K112" s="9">
        <v>650000000</v>
      </c>
      <c r="L112" s="9">
        <f t="shared" si="7"/>
        <v>78521.886946888742</v>
      </c>
    </row>
    <row r="113" spans="2:12" ht="15.75">
      <c r="B113" s="4" t="s">
        <v>119</v>
      </c>
      <c r="C113" s="4" t="s">
        <v>120</v>
      </c>
      <c r="D113" s="5">
        <v>65327</v>
      </c>
      <c r="E113" s="6">
        <v>0</v>
      </c>
      <c r="F113" s="7" t="s">
        <v>14</v>
      </c>
      <c r="G113" s="6">
        <v>0</v>
      </c>
      <c r="H113" s="5">
        <f t="shared" si="4"/>
        <v>65327</v>
      </c>
      <c r="I113" s="5">
        <f t="shared" si="5"/>
        <v>18037646</v>
      </c>
      <c r="J113" s="8">
        <f t="shared" si="6"/>
        <v>3.6217031867683842E-3</v>
      </c>
      <c r="K113" s="9">
        <v>650000000</v>
      </c>
      <c r="L113" s="9">
        <f t="shared" si="7"/>
        <v>2354107.0713994498</v>
      </c>
    </row>
    <row r="114" spans="2:12" ht="15.75">
      <c r="B114" s="4" t="s">
        <v>119</v>
      </c>
      <c r="C114" s="4" t="s">
        <v>121</v>
      </c>
      <c r="D114" s="5">
        <v>891</v>
      </c>
      <c r="E114" s="6">
        <v>0</v>
      </c>
      <c r="F114" s="7" t="s">
        <v>16</v>
      </c>
      <c r="G114" s="6">
        <v>0</v>
      </c>
      <c r="H114" s="5">
        <f t="shared" si="4"/>
        <v>891</v>
      </c>
      <c r="I114" s="5">
        <f t="shared" si="5"/>
        <v>18037646</v>
      </c>
      <c r="J114" s="8">
        <f t="shared" si="6"/>
        <v>4.9396689568028999E-5</v>
      </c>
      <c r="K114" s="9">
        <v>650000000</v>
      </c>
      <c r="L114" s="9">
        <f t="shared" si="7"/>
        <v>32107.848219218849</v>
      </c>
    </row>
    <row r="115" spans="2:12" ht="15.75">
      <c r="B115" s="4" t="s">
        <v>119</v>
      </c>
      <c r="C115" s="4" t="s">
        <v>122</v>
      </c>
      <c r="D115" s="5">
        <v>153</v>
      </c>
      <c r="E115" s="6">
        <v>0</v>
      </c>
      <c r="F115" s="7" t="s">
        <v>16</v>
      </c>
      <c r="G115" s="6">
        <v>0</v>
      </c>
      <c r="H115" s="5">
        <f t="shared" si="4"/>
        <v>153</v>
      </c>
      <c r="I115" s="5">
        <f t="shared" si="5"/>
        <v>18037646</v>
      </c>
      <c r="J115" s="8">
        <f t="shared" si="6"/>
        <v>8.4822598248130602E-6</v>
      </c>
      <c r="K115" s="9">
        <v>650000000</v>
      </c>
      <c r="L115" s="9">
        <f t="shared" si="7"/>
        <v>5513.4688861284894</v>
      </c>
    </row>
    <row r="116" spans="2:12" ht="15.75">
      <c r="B116" s="4" t="s">
        <v>119</v>
      </c>
      <c r="C116" s="4" t="s">
        <v>123</v>
      </c>
      <c r="D116" s="5">
        <v>24536</v>
      </c>
      <c r="E116" s="6">
        <v>0</v>
      </c>
      <c r="F116" s="7" t="s">
        <v>16</v>
      </c>
      <c r="G116" s="6">
        <v>0</v>
      </c>
      <c r="H116" s="5">
        <f t="shared" si="4"/>
        <v>24536</v>
      </c>
      <c r="I116" s="5">
        <f t="shared" si="5"/>
        <v>18037646</v>
      </c>
      <c r="J116" s="8">
        <f t="shared" si="6"/>
        <v>1.3602661899451847E-3</v>
      </c>
      <c r="K116" s="9">
        <v>650000000</v>
      </c>
      <c r="L116" s="9">
        <f t="shared" si="7"/>
        <v>884173.02346437005</v>
      </c>
    </row>
    <row r="117" spans="2:12" ht="15.75">
      <c r="B117" s="4" t="s">
        <v>119</v>
      </c>
      <c r="C117" s="4" t="s">
        <v>124</v>
      </c>
      <c r="D117" s="5">
        <v>552</v>
      </c>
      <c r="E117" s="6">
        <v>1</v>
      </c>
      <c r="F117" s="7" t="s">
        <v>16</v>
      </c>
      <c r="G117" s="6">
        <v>0</v>
      </c>
      <c r="H117" s="5">
        <f t="shared" si="4"/>
        <v>552</v>
      </c>
      <c r="I117" s="5">
        <f t="shared" si="5"/>
        <v>18037646</v>
      </c>
      <c r="J117" s="8">
        <f t="shared" si="6"/>
        <v>3.060266289736477E-5</v>
      </c>
      <c r="K117" s="9">
        <v>650000000</v>
      </c>
      <c r="L117" s="9">
        <f t="shared" si="7"/>
        <v>19891.730883287102</v>
      </c>
    </row>
    <row r="118" spans="2:12" ht="15.75">
      <c r="B118" s="4" t="s">
        <v>119</v>
      </c>
      <c r="C118" s="4" t="s">
        <v>125</v>
      </c>
      <c r="D118" s="5">
        <v>1035</v>
      </c>
      <c r="E118" s="6">
        <v>0</v>
      </c>
      <c r="F118" s="7" t="s">
        <v>16</v>
      </c>
      <c r="G118" s="6">
        <v>0</v>
      </c>
      <c r="H118" s="5">
        <f t="shared" si="4"/>
        <v>1035</v>
      </c>
      <c r="I118" s="5">
        <f t="shared" si="5"/>
        <v>18037646</v>
      </c>
      <c r="J118" s="8">
        <f t="shared" si="6"/>
        <v>5.7379992932558936E-5</v>
      </c>
      <c r="K118" s="9">
        <v>650000000</v>
      </c>
      <c r="L118" s="9">
        <f t="shared" si="7"/>
        <v>37296.995406163311</v>
      </c>
    </row>
    <row r="119" spans="2:12" ht="15.75">
      <c r="B119" s="4" t="s">
        <v>119</v>
      </c>
      <c r="C119" s="4" t="s">
        <v>126</v>
      </c>
      <c r="D119" s="5">
        <v>494</v>
      </c>
      <c r="E119" s="6">
        <v>0</v>
      </c>
      <c r="F119" s="7" t="s">
        <v>16</v>
      </c>
      <c r="G119" s="6">
        <v>0</v>
      </c>
      <c r="H119" s="5">
        <f t="shared" si="4"/>
        <v>494</v>
      </c>
      <c r="I119" s="5">
        <f t="shared" si="5"/>
        <v>18037646</v>
      </c>
      <c r="J119" s="8">
        <f t="shared" si="6"/>
        <v>2.7387165708873541E-5</v>
      </c>
      <c r="K119" s="9">
        <v>650000000</v>
      </c>
      <c r="L119" s="9">
        <f t="shared" si="7"/>
        <v>17801.657710767802</v>
      </c>
    </row>
    <row r="120" spans="2:12" ht="15.75">
      <c r="B120" s="4" t="s">
        <v>119</v>
      </c>
      <c r="C120" s="4" t="s">
        <v>127</v>
      </c>
      <c r="D120" s="5">
        <v>1780</v>
      </c>
      <c r="E120" s="6">
        <v>0</v>
      </c>
      <c r="F120" s="7" t="s">
        <v>16</v>
      </c>
      <c r="G120" s="6">
        <v>0</v>
      </c>
      <c r="H120" s="5">
        <f t="shared" si="4"/>
        <v>1780</v>
      </c>
      <c r="I120" s="5">
        <f t="shared" si="5"/>
        <v>18037646</v>
      </c>
      <c r="J120" s="8">
        <f t="shared" si="6"/>
        <v>9.8682499922661754E-5</v>
      </c>
      <c r="K120" s="9">
        <v>650000000</v>
      </c>
      <c r="L120" s="9">
        <f t="shared" si="7"/>
        <v>64143.62494973014</v>
      </c>
    </row>
    <row r="121" spans="2:12" ht="15.75">
      <c r="B121" s="4" t="s">
        <v>119</v>
      </c>
      <c r="C121" s="4" t="s">
        <v>128</v>
      </c>
      <c r="D121" s="5">
        <v>480</v>
      </c>
      <c r="E121" s="6">
        <v>0</v>
      </c>
      <c r="F121" s="7" t="s">
        <v>16</v>
      </c>
      <c r="G121" s="6">
        <v>0</v>
      </c>
      <c r="H121" s="5">
        <f t="shared" si="4"/>
        <v>480</v>
      </c>
      <c r="I121" s="5">
        <f t="shared" si="5"/>
        <v>18037646</v>
      </c>
      <c r="J121" s="8">
        <f t="shared" si="6"/>
        <v>2.6611011215099799E-5</v>
      </c>
      <c r="K121" s="9">
        <v>650000000</v>
      </c>
      <c r="L121" s="9">
        <f t="shared" si="7"/>
        <v>17297.15728981487</v>
      </c>
    </row>
    <row r="122" spans="2:12" ht="15.75">
      <c r="B122" s="4" t="s">
        <v>119</v>
      </c>
      <c r="C122" s="4" t="s">
        <v>129</v>
      </c>
      <c r="D122" s="5">
        <v>5130</v>
      </c>
      <c r="E122" s="6">
        <v>0</v>
      </c>
      <c r="F122" s="7" t="s">
        <v>16</v>
      </c>
      <c r="G122" s="6">
        <v>0</v>
      </c>
      <c r="H122" s="5">
        <f t="shared" si="4"/>
        <v>5130</v>
      </c>
      <c r="I122" s="5">
        <f t="shared" si="5"/>
        <v>18037646</v>
      </c>
      <c r="J122" s="8">
        <f t="shared" si="6"/>
        <v>2.8440518236137909E-4</v>
      </c>
      <c r="K122" s="9">
        <v>650000000</v>
      </c>
      <c r="L122" s="9">
        <f t="shared" si="7"/>
        <v>184863.36853489641</v>
      </c>
    </row>
    <row r="123" spans="2:12" ht="15.75">
      <c r="B123" s="4" t="s">
        <v>119</v>
      </c>
      <c r="C123" s="4" t="s">
        <v>130</v>
      </c>
      <c r="D123" s="5">
        <v>404</v>
      </c>
      <c r="E123" s="6">
        <v>0</v>
      </c>
      <c r="F123" s="7" t="s">
        <v>16</v>
      </c>
      <c r="G123" s="6">
        <v>0</v>
      </c>
      <c r="H123" s="5">
        <f t="shared" si="4"/>
        <v>404</v>
      </c>
      <c r="I123" s="5">
        <f t="shared" si="5"/>
        <v>18037646</v>
      </c>
      <c r="J123" s="8">
        <f t="shared" si="6"/>
        <v>2.2397601106042328E-5</v>
      </c>
      <c r="K123" s="9">
        <v>650000000</v>
      </c>
      <c r="L123" s="9">
        <f t="shared" si="7"/>
        <v>14558.440718927513</v>
      </c>
    </row>
    <row r="124" spans="2:12" ht="15.75">
      <c r="B124" s="4" t="s">
        <v>119</v>
      </c>
      <c r="C124" s="4" t="s">
        <v>131</v>
      </c>
      <c r="D124" s="5">
        <v>2811</v>
      </c>
      <c r="E124" s="6">
        <v>0</v>
      </c>
      <c r="F124" s="7" t="s">
        <v>23</v>
      </c>
      <c r="G124" s="6">
        <v>0</v>
      </c>
      <c r="H124" s="5">
        <f t="shared" si="4"/>
        <v>2811</v>
      </c>
      <c r="I124" s="5">
        <f t="shared" si="5"/>
        <v>18037646</v>
      </c>
      <c r="J124" s="8">
        <f t="shared" si="6"/>
        <v>1.558407344284282E-4</v>
      </c>
      <c r="K124" s="9">
        <v>650000000</v>
      </c>
      <c r="L124" s="9">
        <f t="shared" si="7"/>
        <v>101296.47737847833</v>
      </c>
    </row>
    <row r="125" spans="2:12" ht="15.75">
      <c r="B125" s="4" t="s">
        <v>119</v>
      </c>
      <c r="C125" s="4" t="s">
        <v>132</v>
      </c>
      <c r="D125" s="5">
        <v>1038</v>
      </c>
      <c r="E125" s="6">
        <v>0</v>
      </c>
      <c r="F125" s="7" t="s">
        <v>23</v>
      </c>
      <c r="G125" s="6">
        <v>0</v>
      </c>
      <c r="H125" s="5">
        <f t="shared" si="4"/>
        <v>1038</v>
      </c>
      <c r="I125" s="5">
        <f t="shared" si="5"/>
        <v>18037646</v>
      </c>
      <c r="J125" s="8">
        <f t="shared" si="6"/>
        <v>5.7546311752653309E-5</v>
      </c>
      <c r="K125" s="9">
        <v>650000000</v>
      </c>
      <c r="L125" s="9">
        <f t="shared" si="7"/>
        <v>37405.102639224649</v>
      </c>
    </row>
    <row r="126" spans="2:12" ht="15.75">
      <c r="B126" s="4" t="s">
        <v>119</v>
      </c>
      <c r="C126" s="4" t="s">
        <v>133</v>
      </c>
      <c r="D126" s="5">
        <v>6912</v>
      </c>
      <c r="E126" s="6">
        <v>0</v>
      </c>
      <c r="F126" s="7" t="s">
        <v>23</v>
      </c>
      <c r="G126" s="6">
        <v>0</v>
      </c>
      <c r="H126" s="5">
        <f t="shared" si="4"/>
        <v>6912</v>
      </c>
      <c r="I126" s="5">
        <f t="shared" si="5"/>
        <v>18037646</v>
      </c>
      <c r="J126" s="8">
        <f t="shared" si="6"/>
        <v>3.831985614974371E-4</v>
      </c>
      <c r="K126" s="9">
        <v>650000000</v>
      </c>
      <c r="L126" s="9">
        <f t="shared" si="7"/>
        <v>249079.06497333411</v>
      </c>
    </row>
    <row r="127" spans="2:12" ht="15.75">
      <c r="B127" s="4" t="s">
        <v>119</v>
      </c>
      <c r="C127" s="4" t="s">
        <v>134</v>
      </c>
      <c r="D127" s="5">
        <v>568</v>
      </c>
      <c r="E127" s="6">
        <v>0</v>
      </c>
      <c r="F127" s="7" t="s">
        <v>23</v>
      </c>
      <c r="G127" s="6">
        <v>0</v>
      </c>
      <c r="H127" s="5">
        <f t="shared" si="4"/>
        <v>568</v>
      </c>
      <c r="I127" s="5">
        <f t="shared" si="5"/>
        <v>18037646</v>
      </c>
      <c r="J127" s="8">
        <f t="shared" si="6"/>
        <v>3.148969660453476E-5</v>
      </c>
      <c r="K127" s="9">
        <v>650000000</v>
      </c>
      <c r="L127" s="9">
        <f t="shared" si="7"/>
        <v>20468.302792947594</v>
      </c>
    </row>
    <row r="128" spans="2:12" ht="15.75">
      <c r="B128" s="4" t="s">
        <v>119</v>
      </c>
      <c r="C128" s="4" t="s">
        <v>135</v>
      </c>
      <c r="D128" s="5">
        <v>1380</v>
      </c>
      <c r="E128" s="6">
        <v>0</v>
      </c>
      <c r="F128" s="7" t="s">
        <v>23</v>
      </c>
      <c r="G128" s="6">
        <v>0</v>
      </c>
      <c r="H128" s="5">
        <f t="shared" si="4"/>
        <v>1380</v>
      </c>
      <c r="I128" s="5">
        <f t="shared" si="5"/>
        <v>18037646</v>
      </c>
      <c r="J128" s="8">
        <f t="shared" si="6"/>
        <v>7.6506657243411919E-5</v>
      </c>
      <c r="K128" s="9">
        <v>650000000</v>
      </c>
      <c r="L128" s="9">
        <f t="shared" si="7"/>
        <v>49729.32720821775</v>
      </c>
    </row>
    <row r="129" spans="2:12" ht="15.75">
      <c r="B129" s="4" t="s">
        <v>119</v>
      </c>
      <c r="C129" s="4" t="s">
        <v>136</v>
      </c>
      <c r="D129" s="5">
        <v>1537</v>
      </c>
      <c r="E129" s="6">
        <v>0</v>
      </c>
      <c r="F129" s="7" t="s">
        <v>23</v>
      </c>
      <c r="G129" s="6">
        <v>0</v>
      </c>
      <c r="H129" s="5">
        <f t="shared" si="4"/>
        <v>1537</v>
      </c>
      <c r="I129" s="5">
        <f t="shared" si="5"/>
        <v>18037646</v>
      </c>
      <c r="J129" s="8">
        <f t="shared" si="6"/>
        <v>8.5210675495017471E-5</v>
      </c>
      <c r="K129" s="9">
        <v>650000000</v>
      </c>
      <c r="L129" s="9">
        <f t="shared" si="7"/>
        <v>55386.939071761357</v>
      </c>
    </row>
    <row r="130" spans="2:12" ht="15.75">
      <c r="B130" s="4" t="s">
        <v>119</v>
      </c>
      <c r="C130" s="4" t="s">
        <v>137</v>
      </c>
      <c r="D130" s="5">
        <v>2592</v>
      </c>
      <c r="E130" s="6">
        <v>0</v>
      </c>
      <c r="F130" s="7" t="s">
        <v>23</v>
      </c>
      <c r="G130" s="6">
        <v>0</v>
      </c>
      <c r="H130" s="5">
        <f t="shared" si="4"/>
        <v>2592</v>
      </c>
      <c r="I130" s="5">
        <f t="shared" si="5"/>
        <v>18037646</v>
      </c>
      <c r="J130" s="8">
        <f t="shared" si="6"/>
        <v>1.4369946056153889E-4</v>
      </c>
      <c r="K130" s="9">
        <v>650000000</v>
      </c>
      <c r="L130" s="9">
        <f t="shared" si="7"/>
        <v>93404.649365000281</v>
      </c>
    </row>
    <row r="131" spans="2:12" ht="15.75">
      <c r="B131" s="4" t="s">
        <v>119</v>
      </c>
      <c r="C131" s="4" t="s">
        <v>138</v>
      </c>
      <c r="D131" s="5">
        <v>1901</v>
      </c>
      <c r="E131" s="6">
        <v>0</v>
      </c>
      <c r="F131" s="7" t="s">
        <v>23</v>
      </c>
      <c r="G131" s="6">
        <v>0</v>
      </c>
      <c r="H131" s="5">
        <f t="shared" si="4"/>
        <v>1901</v>
      </c>
      <c r="I131" s="5">
        <f t="shared" si="5"/>
        <v>18037646</v>
      </c>
      <c r="J131" s="8">
        <f t="shared" si="6"/>
        <v>1.0539069233313482E-4</v>
      </c>
      <c r="K131" s="9">
        <v>650000000</v>
      </c>
      <c r="L131" s="9">
        <f t="shared" si="7"/>
        <v>68503.950016537638</v>
      </c>
    </row>
    <row r="132" spans="2:12" ht="15.75">
      <c r="B132" s="4" t="s">
        <v>119</v>
      </c>
      <c r="C132" s="4" t="s">
        <v>139</v>
      </c>
      <c r="D132" s="5">
        <v>1439</v>
      </c>
      <c r="E132" s="6">
        <v>0</v>
      </c>
      <c r="F132" s="7" t="s">
        <v>23</v>
      </c>
      <c r="G132" s="6">
        <v>0</v>
      </c>
      <c r="H132" s="5">
        <f t="shared" si="4"/>
        <v>1439</v>
      </c>
      <c r="I132" s="5">
        <f t="shared" si="5"/>
        <v>18037646</v>
      </c>
      <c r="J132" s="8">
        <f t="shared" si="6"/>
        <v>7.9777594038601274E-5</v>
      </c>
      <c r="K132" s="9">
        <v>650000000</v>
      </c>
      <c r="L132" s="9">
        <f t="shared" si="7"/>
        <v>51855.436125090826</v>
      </c>
    </row>
    <row r="133" spans="2:12" ht="15.75">
      <c r="B133" s="4" t="s">
        <v>119</v>
      </c>
      <c r="C133" s="4" t="s">
        <v>113</v>
      </c>
      <c r="D133" s="5">
        <v>1318</v>
      </c>
      <c r="E133" s="6">
        <v>0</v>
      </c>
      <c r="F133" s="7" t="s">
        <v>23</v>
      </c>
      <c r="G133" s="6">
        <v>0</v>
      </c>
      <c r="H133" s="5">
        <f t="shared" si="4"/>
        <v>1318</v>
      </c>
      <c r="I133" s="5">
        <f t="shared" si="5"/>
        <v>18037646</v>
      </c>
      <c r="J133" s="8">
        <f t="shared" si="6"/>
        <v>7.306940162812819E-5</v>
      </c>
      <c r="K133" s="9">
        <v>650000000</v>
      </c>
      <c r="L133" s="9">
        <f t="shared" si="7"/>
        <v>47495.111058283321</v>
      </c>
    </row>
    <row r="134" spans="2:12" ht="15.75">
      <c r="B134" s="4" t="s">
        <v>119</v>
      </c>
      <c r="C134" s="4" t="s">
        <v>140</v>
      </c>
      <c r="D134" s="5">
        <v>1803</v>
      </c>
      <c r="E134" s="6">
        <v>0</v>
      </c>
      <c r="F134" s="7" t="s">
        <v>23</v>
      </c>
      <c r="G134" s="6">
        <v>0</v>
      </c>
      <c r="H134" s="5">
        <f t="shared" ref="H134:H197" si="8">IF(G134=0,D134,0)</f>
        <v>1803</v>
      </c>
      <c r="I134" s="5">
        <f t="shared" ref="I134:I197" si="9">SUM($H$6:$H$2407)</f>
        <v>18037646</v>
      </c>
      <c r="J134" s="8">
        <f t="shared" ref="J134:J197" si="10">H134/I134</f>
        <v>9.9957610876718613E-5</v>
      </c>
      <c r="K134" s="9">
        <v>650000000</v>
      </c>
      <c r="L134" s="9">
        <f t="shared" ref="L134:L197" si="11">J134*K134</f>
        <v>64972.447069867099</v>
      </c>
    </row>
    <row r="135" spans="2:12" ht="15.75">
      <c r="B135" s="4" t="s">
        <v>119</v>
      </c>
      <c r="C135" s="4" t="s">
        <v>81</v>
      </c>
      <c r="D135" s="5">
        <v>2137</v>
      </c>
      <c r="E135" s="6">
        <v>0</v>
      </c>
      <c r="F135" s="7" t="s">
        <v>23</v>
      </c>
      <c r="G135" s="6">
        <v>0</v>
      </c>
      <c r="H135" s="5">
        <f t="shared" si="8"/>
        <v>2137</v>
      </c>
      <c r="I135" s="5">
        <f t="shared" si="9"/>
        <v>18037646</v>
      </c>
      <c r="J135" s="8">
        <f t="shared" si="10"/>
        <v>1.1847443951389222E-4</v>
      </c>
      <c r="K135" s="9">
        <v>650000000</v>
      </c>
      <c r="L135" s="9">
        <f t="shared" si="11"/>
        <v>77008.385684029941</v>
      </c>
    </row>
    <row r="136" spans="2:12" ht="15.75">
      <c r="B136" s="4" t="s">
        <v>119</v>
      </c>
      <c r="C136" s="4" t="s">
        <v>141</v>
      </c>
      <c r="D136" s="5">
        <v>2595</v>
      </c>
      <c r="E136" s="6">
        <v>0</v>
      </c>
      <c r="F136" s="7" t="s">
        <v>23</v>
      </c>
      <c r="G136" s="6">
        <v>0</v>
      </c>
      <c r="H136" s="5">
        <f t="shared" si="8"/>
        <v>2595</v>
      </c>
      <c r="I136" s="5">
        <f t="shared" si="9"/>
        <v>18037646</v>
      </c>
      <c r="J136" s="8">
        <f t="shared" si="10"/>
        <v>1.4386577938163328E-4</v>
      </c>
      <c r="K136" s="9">
        <v>650000000</v>
      </c>
      <c r="L136" s="9">
        <f t="shared" si="11"/>
        <v>93512.756598061635</v>
      </c>
    </row>
    <row r="137" spans="2:12" ht="15.75">
      <c r="B137" s="4" t="s">
        <v>119</v>
      </c>
      <c r="C137" s="4" t="s">
        <v>142</v>
      </c>
      <c r="D137" s="5">
        <v>1841</v>
      </c>
      <c r="E137" s="6">
        <v>0</v>
      </c>
      <c r="F137" s="7" t="s">
        <v>23</v>
      </c>
      <c r="G137" s="6">
        <v>0</v>
      </c>
      <c r="H137" s="5">
        <f t="shared" si="8"/>
        <v>1841</v>
      </c>
      <c r="I137" s="5">
        <f t="shared" si="9"/>
        <v>18037646</v>
      </c>
      <c r="J137" s="8">
        <f t="shared" si="10"/>
        <v>1.0206431593124735E-4</v>
      </c>
      <c r="K137" s="9">
        <v>650000000</v>
      </c>
      <c r="L137" s="9">
        <f t="shared" si="11"/>
        <v>66341.805355310775</v>
      </c>
    </row>
    <row r="138" spans="2:12" ht="15.75">
      <c r="B138" s="4" t="s">
        <v>143</v>
      </c>
      <c r="C138" s="4" t="s">
        <v>144</v>
      </c>
      <c r="D138" s="5">
        <v>45656</v>
      </c>
      <c r="E138" s="6">
        <v>0</v>
      </c>
      <c r="F138" s="7" t="s">
        <v>14</v>
      </c>
      <c r="G138" s="6">
        <v>0</v>
      </c>
      <c r="H138" s="5">
        <f t="shared" si="8"/>
        <v>45656</v>
      </c>
      <c r="I138" s="5">
        <f t="shared" si="9"/>
        <v>18037646</v>
      </c>
      <c r="J138" s="8">
        <f t="shared" si="10"/>
        <v>2.5311506834095757E-3</v>
      </c>
      <c r="K138" s="9">
        <v>650000000</v>
      </c>
      <c r="L138" s="9">
        <f t="shared" si="11"/>
        <v>1645247.9442162241</v>
      </c>
    </row>
    <row r="139" spans="2:12" ht="15.75">
      <c r="B139" s="4" t="s">
        <v>143</v>
      </c>
      <c r="C139" s="4" t="s">
        <v>145</v>
      </c>
      <c r="D139" s="5">
        <v>222</v>
      </c>
      <c r="E139" s="6">
        <v>0</v>
      </c>
      <c r="F139" s="7" t="s">
        <v>16</v>
      </c>
      <c r="G139" s="6">
        <v>0</v>
      </c>
      <c r="H139" s="5">
        <f t="shared" si="8"/>
        <v>222</v>
      </c>
      <c r="I139" s="5">
        <f t="shared" si="9"/>
        <v>18037646</v>
      </c>
      <c r="J139" s="8">
        <f t="shared" si="10"/>
        <v>1.2307592686983656E-5</v>
      </c>
      <c r="K139" s="9">
        <v>650000000</v>
      </c>
      <c r="L139" s="9">
        <f t="shared" si="11"/>
        <v>7999.9352465393767</v>
      </c>
    </row>
    <row r="140" spans="2:12" ht="15.75">
      <c r="B140" s="4" t="s">
        <v>143</v>
      </c>
      <c r="C140" s="4" t="s">
        <v>146</v>
      </c>
      <c r="D140" s="5">
        <v>1792</v>
      </c>
      <c r="E140" s="6">
        <v>0</v>
      </c>
      <c r="F140" s="7" t="s">
        <v>16</v>
      </c>
      <c r="G140" s="6">
        <v>0</v>
      </c>
      <c r="H140" s="5">
        <f t="shared" si="8"/>
        <v>1792</v>
      </c>
      <c r="I140" s="5">
        <f t="shared" si="9"/>
        <v>18037646</v>
      </c>
      <c r="J140" s="8">
        <f t="shared" si="10"/>
        <v>9.9347775203039248E-5</v>
      </c>
      <c r="K140" s="9">
        <v>650000000</v>
      </c>
      <c r="L140" s="9">
        <f t="shared" si="11"/>
        <v>64576.053881975509</v>
      </c>
    </row>
    <row r="141" spans="2:12" ht="15.75">
      <c r="B141" s="4" t="s">
        <v>143</v>
      </c>
      <c r="C141" s="4" t="s">
        <v>147</v>
      </c>
      <c r="D141" s="5">
        <v>2817</v>
      </c>
      <c r="E141" s="6">
        <v>0</v>
      </c>
      <c r="F141" s="7" t="s">
        <v>16</v>
      </c>
      <c r="G141" s="6">
        <v>0</v>
      </c>
      <c r="H141" s="5">
        <f t="shared" si="8"/>
        <v>2817</v>
      </c>
      <c r="I141" s="5">
        <f t="shared" si="9"/>
        <v>18037646</v>
      </c>
      <c r="J141" s="8">
        <f t="shared" si="10"/>
        <v>1.5617337206861695E-4</v>
      </c>
      <c r="K141" s="9">
        <v>650000000</v>
      </c>
      <c r="L141" s="9">
        <f t="shared" si="11"/>
        <v>101512.69184460101</v>
      </c>
    </row>
    <row r="142" spans="2:12" ht="15.75">
      <c r="B142" s="4" t="s">
        <v>143</v>
      </c>
      <c r="C142" s="4" t="s">
        <v>148</v>
      </c>
      <c r="D142" s="5">
        <v>2963</v>
      </c>
      <c r="E142" s="6">
        <v>0</v>
      </c>
      <c r="F142" s="7" t="s">
        <v>16</v>
      </c>
      <c r="G142" s="6">
        <v>0</v>
      </c>
      <c r="H142" s="5">
        <f t="shared" si="8"/>
        <v>2963</v>
      </c>
      <c r="I142" s="5">
        <f t="shared" si="9"/>
        <v>18037646</v>
      </c>
      <c r="J142" s="8">
        <f t="shared" si="10"/>
        <v>1.6426755464654314E-4</v>
      </c>
      <c r="K142" s="9">
        <v>650000000</v>
      </c>
      <c r="L142" s="9">
        <f t="shared" si="11"/>
        <v>106773.91052025303</v>
      </c>
    </row>
    <row r="143" spans="2:12" ht="15.75">
      <c r="B143" s="4" t="s">
        <v>143</v>
      </c>
      <c r="C143" s="4" t="s">
        <v>149</v>
      </c>
      <c r="D143" s="5">
        <v>866</v>
      </c>
      <c r="E143" s="6">
        <v>0</v>
      </c>
      <c r="F143" s="7" t="s">
        <v>16</v>
      </c>
      <c r="G143" s="6">
        <v>0</v>
      </c>
      <c r="H143" s="5">
        <f t="shared" si="8"/>
        <v>866</v>
      </c>
      <c r="I143" s="5">
        <f t="shared" si="9"/>
        <v>18037646</v>
      </c>
      <c r="J143" s="8">
        <f t="shared" si="10"/>
        <v>4.8010699400575882E-5</v>
      </c>
      <c r="K143" s="9">
        <v>650000000</v>
      </c>
      <c r="L143" s="9">
        <f t="shared" si="11"/>
        <v>31206.954610374323</v>
      </c>
    </row>
    <row r="144" spans="2:12" ht="15.75">
      <c r="B144" s="4" t="s">
        <v>143</v>
      </c>
      <c r="C144" s="4" t="s">
        <v>150</v>
      </c>
      <c r="D144" s="5">
        <v>8160</v>
      </c>
      <c r="E144" s="6">
        <v>0</v>
      </c>
      <c r="F144" s="7" t="s">
        <v>16</v>
      </c>
      <c r="G144" s="6">
        <v>0</v>
      </c>
      <c r="H144" s="5">
        <f t="shared" si="8"/>
        <v>8160</v>
      </c>
      <c r="I144" s="5">
        <f t="shared" si="9"/>
        <v>18037646</v>
      </c>
      <c r="J144" s="8">
        <f t="shared" si="10"/>
        <v>4.5238719065669654E-4</v>
      </c>
      <c r="K144" s="9">
        <v>650000000</v>
      </c>
      <c r="L144" s="9">
        <f t="shared" si="11"/>
        <v>294051.67392685276</v>
      </c>
    </row>
    <row r="145" spans="2:12" ht="15.75">
      <c r="B145" s="4" t="s">
        <v>143</v>
      </c>
      <c r="C145" s="4" t="s">
        <v>151</v>
      </c>
      <c r="D145" s="5">
        <v>9698</v>
      </c>
      <c r="E145" s="6">
        <v>0</v>
      </c>
      <c r="F145" s="7" t="s">
        <v>16</v>
      </c>
      <c r="G145" s="6">
        <v>0</v>
      </c>
      <c r="H145" s="5">
        <f t="shared" si="8"/>
        <v>9698</v>
      </c>
      <c r="I145" s="5">
        <f t="shared" si="9"/>
        <v>18037646</v>
      </c>
      <c r="J145" s="8">
        <f t="shared" si="10"/>
        <v>5.376533057584121E-4</v>
      </c>
      <c r="K145" s="9">
        <v>650000000</v>
      </c>
      <c r="L145" s="9">
        <f t="shared" si="11"/>
        <v>349474.64874296787</v>
      </c>
    </row>
    <row r="146" spans="2:12" ht="15.75">
      <c r="B146" s="4" t="s">
        <v>143</v>
      </c>
      <c r="C146" s="4" t="s">
        <v>152</v>
      </c>
      <c r="D146" s="5">
        <v>817</v>
      </c>
      <c r="E146" s="6">
        <v>0</v>
      </c>
      <c r="F146" s="7" t="s">
        <v>16</v>
      </c>
      <c r="G146" s="6">
        <v>0</v>
      </c>
      <c r="H146" s="5">
        <f t="shared" si="8"/>
        <v>817</v>
      </c>
      <c r="I146" s="5">
        <f t="shared" si="9"/>
        <v>18037646</v>
      </c>
      <c r="J146" s="8">
        <f t="shared" si="10"/>
        <v>4.5294158672367783E-5</v>
      </c>
      <c r="K146" s="9">
        <v>650000000</v>
      </c>
      <c r="L146" s="9">
        <f t="shared" si="11"/>
        <v>29441.203137039058</v>
      </c>
    </row>
    <row r="147" spans="2:12" ht="15.75">
      <c r="B147" s="4" t="s">
        <v>143</v>
      </c>
      <c r="C147" s="4" t="s">
        <v>153</v>
      </c>
      <c r="D147" s="5">
        <v>799</v>
      </c>
      <c r="E147" s="6">
        <v>0</v>
      </c>
      <c r="F147" s="7" t="s">
        <v>23</v>
      </c>
      <c r="G147" s="6">
        <v>0</v>
      </c>
      <c r="H147" s="5">
        <f t="shared" si="8"/>
        <v>799</v>
      </c>
      <c r="I147" s="5">
        <f t="shared" si="9"/>
        <v>18037646</v>
      </c>
      <c r="J147" s="8">
        <f t="shared" si="10"/>
        <v>4.4296245751801535E-5</v>
      </c>
      <c r="K147" s="9">
        <v>650000000</v>
      </c>
      <c r="L147" s="9">
        <f t="shared" si="11"/>
        <v>28792.559738671</v>
      </c>
    </row>
    <row r="148" spans="2:12" ht="15.75">
      <c r="B148" s="4" t="s">
        <v>143</v>
      </c>
      <c r="C148" s="4" t="s">
        <v>154</v>
      </c>
      <c r="D148" s="5">
        <v>2837</v>
      </c>
      <c r="E148" s="6">
        <v>0</v>
      </c>
      <c r="F148" s="7" t="s">
        <v>23</v>
      </c>
      <c r="G148" s="6">
        <v>0</v>
      </c>
      <c r="H148" s="5">
        <f t="shared" si="8"/>
        <v>2837</v>
      </c>
      <c r="I148" s="5">
        <f t="shared" si="9"/>
        <v>18037646</v>
      </c>
      <c r="J148" s="8">
        <f t="shared" si="10"/>
        <v>1.5728216420257942E-4</v>
      </c>
      <c r="K148" s="9">
        <v>650000000</v>
      </c>
      <c r="L148" s="9">
        <f t="shared" si="11"/>
        <v>102233.40673167662</v>
      </c>
    </row>
    <row r="149" spans="2:12" ht="15.75">
      <c r="B149" s="4" t="s">
        <v>143</v>
      </c>
      <c r="C149" s="4" t="s">
        <v>155</v>
      </c>
      <c r="D149" s="5">
        <v>811</v>
      </c>
      <c r="E149" s="6">
        <v>0</v>
      </c>
      <c r="F149" s="7" t="s">
        <v>23</v>
      </c>
      <c r="G149" s="6">
        <v>0</v>
      </c>
      <c r="H149" s="5">
        <f t="shared" si="8"/>
        <v>811</v>
      </c>
      <c r="I149" s="5">
        <f t="shared" si="9"/>
        <v>18037646</v>
      </c>
      <c r="J149" s="8">
        <f t="shared" si="10"/>
        <v>4.496152103217903E-5</v>
      </c>
      <c r="K149" s="9">
        <v>650000000</v>
      </c>
      <c r="L149" s="9">
        <f t="shared" si="11"/>
        <v>29224.988670916369</v>
      </c>
    </row>
    <row r="150" spans="2:12" ht="15.75">
      <c r="B150" s="4" t="s">
        <v>143</v>
      </c>
      <c r="C150" s="4" t="s">
        <v>156</v>
      </c>
      <c r="D150" s="5">
        <v>842</v>
      </c>
      <c r="E150" s="6">
        <v>0</v>
      </c>
      <c r="F150" s="7" t="s">
        <v>23</v>
      </c>
      <c r="G150" s="6">
        <v>0</v>
      </c>
      <c r="H150" s="5">
        <f t="shared" si="8"/>
        <v>842</v>
      </c>
      <c r="I150" s="5">
        <f t="shared" si="9"/>
        <v>18037646</v>
      </c>
      <c r="J150" s="8">
        <f t="shared" si="10"/>
        <v>4.6680148839820894E-5</v>
      </c>
      <c r="K150" s="9">
        <v>650000000</v>
      </c>
      <c r="L150" s="9">
        <f t="shared" si="11"/>
        <v>30342.09674588358</v>
      </c>
    </row>
    <row r="151" spans="2:12" ht="15.75">
      <c r="B151" s="4" t="s">
        <v>143</v>
      </c>
      <c r="C151" s="4" t="s">
        <v>53</v>
      </c>
      <c r="D151" s="5">
        <v>774</v>
      </c>
      <c r="E151" s="6">
        <v>0</v>
      </c>
      <c r="F151" s="7" t="s">
        <v>23</v>
      </c>
      <c r="G151" s="6">
        <v>0</v>
      </c>
      <c r="H151" s="5">
        <f t="shared" si="8"/>
        <v>774</v>
      </c>
      <c r="I151" s="5">
        <f t="shared" si="9"/>
        <v>18037646</v>
      </c>
      <c r="J151" s="8">
        <f t="shared" si="10"/>
        <v>4.2910255584348425E-5</v>
      </c>
      <c r="K151" s="9">
        <v>650000000</v>
      </c>
      <c r="L151" s="9">
        <f t="shared" si="11"/>
        <v>27891.666129826477</v>
      </c>
    </row>
    <row r="152" spans="2:12" ht="15.75">
      <c r="B152" s="4" t="s">
        <v>143</v>
      </c>
      <c r="C152" s="4" t="s">
        <v>157</v>
      </c>
      <c r="D152" s="5">
        <v>877</v>
      </c>
      <c r="E152" s="6">
        <v>0</v>
      </c>
      <c r="F152" s="7" t="s">
        <v>23</v>
      </c>
      <c r="G152" s="6">
        <v>0</v>
      </c>
      <c r="H152" s="5">
        <f t="shared" si="8"/>
        <v>877</v>
      </c>
      <c r="I152" s="5">
        <f t="shared" si="9"/>
        <v>18037646</v>
      </c>
      <c r="J152" s="8">
        <f t="shared" si="10"/>
        <v>4.8620535074255254E-5</v>
      </c>
      <c r="K152" s="9">
        <v>650000000</v>
      </c>
      <c r="L152" s="9">
        <f t="shared" si="11"/>
        <v>31603.347798265913</v>
      </c>
    </row>
    <row r="153" spans="2:12" ht="15.75">
      <c r="B153" s="4" t="s">
        <v>143</v>
      </c>
      <c r="C153" s="4" t="s">
        <v>158</v>
      </c>
      <c r="D153" s="5">
        <v>1619</v>
      </c>
      <c r="E153" s="6">
        <v>0</v>
      </c>
      <c r="F153" s="7" t="s">
        <v>23</v>
      </c>
      <c r="G153" s="6">
        <v>0</v>
      </c>
      <c r="H153" s="5">
        <f t="shared" si="8"/>
        <v>1619</v>
      </c>
      <c r="I153" s="5">
        <f t="shared" si="9"/>
        <v>18037646</v>
      </c>
      <c r="J153" s="8">
        <f t="shared" si="10"/>
        <v>8.9756723244263686E-5</v>
      </c>
      <c r="K153" s="9">
        <v>650000000</v>
      </c>
      <c r="L153" s="9">
        <f t="shared" si="11"/>
        <v>58341.870108771393</v>
      </c>
    </row>
    <row r="154" spans="2:12" ht="15.75">
      <c r="B154" s="4" t="s">
        <v>143</v>
      </c>
      <c r="C154" s="4" t="s">
        <v>159</v>
      </c>
      <c r="D154" s="5">
        <v>1191</v>
      </c>
      <c r="E154" s="6">
        <v>0</v>
      </c>
      <c r="F154" s="7" t="s">
        <v>23</v>
      </c>
      <c r="G154" s="6">
        <v>0</v>
      </c>
      <c r="H154" s="5">
        <f t="shared" si="8"/>
        <v>1191</v>
      </c>
      <c r="I154" s="5">
        <f t="shared" si="9"/>
        <v>18037646</v>
      </c>
      <c r="J154" s="8">
        <f t="shared" si="10"/>
        <v>6.6028571577466373E-5</v>
      </c>
      <c r="K154" s="9">
        <v>650000000</v>
      </c>
      <c r="L154" s="9">
        <f t="shared" si="11"/>
        <v>42918.571525353145</v>
      </c>
    </row>
    <row r="155" spans="2:12" ht="15.75">
      <c r="B155" s="4" t="s">
        <v>143</v>
      </c>
      <c r="C155" s="4" t="s">
        <v>160</v>
      </c>
      <c r="D155" s="5">
        <v>1248</v>
      </c>
      <c r="E155" s="6">
        <v>0</v>
      </c>
      <c r="F155" s="7" t="s">
        <v>23</v>
      </c>
      <c r="G155" s="6">
        <v>0</v>
      </c>
      <c r="H155" s="5">
        <f t="shared" si="8"/>
        <v>1248</v>
      </c>
      <c r="I155" s="5">
        <f t="shared" si="9"/>
        <v>18037646</v>
      </c>
      <c r="J155" s="8">
        <f t="shared" si="10"/>
        <v>6.918862915925947E-5</v>
      </c>
      <c r="K155" s="9">
        <v>650000000</v>
      </c>
      <c r="L155" s="9">
        <f t="shared" si="11"/>
        <v>44972.608953518655</v>
      </c>
    </row>
    <row r="156" spans="2:12" ht="15.75">
      <c r="B156" s="4" t="s">
        <v>143</v>
      </c>
      <c r="C156" s="4" t="s">
        <v>161</v>
      </c>
      <c r="D156" s="5">
        <v>481</v>
      </c>
      <c r="E156" s="6">
        <v>0</v>
      </c>
      <c r="F156" s="7" t="s">
        <v>23</v>
      </c>
      <c r="G156" s="6">
        <v>0</v>
      </c>
      <c r="H156" s="5">
        <f t="shared" si="8"/>
        <v>481</v>
      </c>
      <c r="I156" s="5">
        <f t="shared" si="9"/>
        <v>18037646</v>
      </c>
      <c r="J156" s="8">
        <f t="shared" si="10"/>
        <v>2.6666450821797921E-5</v>
      </c>
      <c r="K156" s="9">
        <v>650000000</v>
      </c>
      <c r="L156" s="9">
        <f t="shared" si="11"/>
        <v>17333.193034168649</v>
      </c>
    </row>
    <row r="157" spans="2:12" ht="15.75">
      <c r="B157" s="4" t="s">
        <v>143</v>
      </c>
      <c r="C157" s="4" t="s">
        <v>162</v>
      </c>
      <c r="D157" s="5">
        <v>3133</v>
      </c>
      <c r="E157" s="6">
        <v>0</v>
      </c>
      <c r="F157" s="7" t="s">
        <v>23</v>
      </c>
      <c r="G157" s="6">
        <v>0</v>
      </c>
      <c r="H157" s="5">
        <f t="shared" si="8"/>
        <v>3133</v>
      </c>
      <c r="I157" s="5">
        <f t="shared" si="9"/>
        <v>18037646</v>
      </c>
      <c r="J157" s="8">
        <f t="shared" si="10"/>
        <v>1.7369228778522431E-4</v>
      </c>
      <c r="K157" s="9">
        <v>650000000</v>
      </c>
      <c r="L157" s="9">
        <f t="shared" si="11"/>
        <v>112899.9870603958</v>
      </c>
    </row>
    <row r="158" spans="2:12" ht="15.75">
      <c r="B158" s="4" t="s">
        <v>143</v>
      </c>
      <c r="C158" s="4" t="s">
        <v>163</v>
      </c>
      <c r="D158" s="5">
        <v>1889</v>
      </c>
      <c r="E158" s="6">
        <v>0</v>
      </c>
      <c r="F158" s="7" t="s">
        <v>23</v>
      </c>
      <c r="G158" s="6">
        <v>0</v>
      </c>
      <c r="H158" s="5">
        <f t="shared" si="8"/>
        <v>1889</v>
      </c>
      <c r="I158" s="5">
        <f t="shared" si="9"/>
        <v>18037646</v>
      </c>
      <c r="J158" s="8">
        <f t="shared" si="10"/>
        <v>1.0472541705275733E-4</v>
      </c>
      <c r="K158" s="9">
        <v>650000000</v>
      </c>
      <c r="L158" s="9">
        <f t="shared" si="11"/>
        <v>68071.521084292268</v>
      </c>
    </row>
    <row r="159" spans="2:12" ht="15.75">
      <c r="B159" s="4" t="s">
        <v>143</v>
      </c>
      <c r="C159" s="4" t="s">
        <v>164</v>
      </c>
      <c r="D159" s="5">
        <v>985</v>
      </c>
      <c r="E159" s="6">
        <v>0</v>
      </c>
      <c r="F159" s="7" t="s">
        <v>23</v>
      </c>
      <c r="G159" s="6">
        <v>0</v>
      </c>
      <c r="H159" s="5">
        <f t="shared" si="8"/>
        <v>985</v>
      </c>
      <c r="I159" s="5">
        <f t="shared" si="9"/>
        <v>18037646</v>
      </c>
      <c r="J159" s="8">
        <f t="shared" si="10"/>
        <v>5.4608012597652708E-5</v>
      </c>
      <c r="K159" s="9">
        <v>650000000</v>
      </c>
      <c r="L159" s="9">
        <f t="shared" si="11"/>
        <v>35495.208188474258</v>
      </c>
    </row>
    <row r="160" spans="2:12" ht="15.75">
      <c r="B160" s="4" t="s">
        <v>143</v>
      </c>
      <c r="C160" s="4" t="s">
        <v>36</v>
      </c>
      <c r="D160" s="5">
        <v>835</v>
      </c>
      <c r="E160" s="6">
        <v>0</v>
      </c>
      <c r="F160" s="7" t="s">
        <v>23</v>
      </c>
      <c r="G160" s="6">
        <v>0</v>
      </c>
      <c r="H160" s="5">
        <f t="shared" si="8"/>
        <v>835</v>
      </c>
      <c r="I160" s="5">
        <f t="shared" si="9"/>
        <v>18037646</v>
      </c>
      <c r="J160" s="8">
        <f t="shared" si="10"/>
        <v>4.6292071592934025E-5</v>
      </c>
      <c r="K160" s="9">
        <v>650000000</v>
      </c>
      <c r="L160" s="9">
        <f t="shared" si="11"/>
        <v>30089.846535407116</v>
      </c>
    </row>
    <row r="161" spans="2:12" ht="15.75">
      <c r="B161" s="4" t="s">
        <v>165</v>
      </c>
      <c r="C161" s="4" t="s">
        <v>166</v>
      </c>
      <c r="D161" s="5">
        <v>67006</v>
      </c>
      <c r="E161" s="6">
        <v>0</v>
      </c>
      <c r="F161" s="7" t="s">
        <v>14</v>
      </c>
      <c r="G161" s="6">
        <v>0</v>
      </c>
      <c r="H161" s="5">
        <f t="shared" si="8"/>
        <v>67006</v>
      </c>
      <c r="I161" s="5">
        <f t="shared" si="9"/>
        <v>18037646</v>
      </c>
      <c r="J161" s="8">
        <f t="shared" si="10"/>
        <v>3.7147862864145356E-3</v>
      </c>
      <c r="K161" s="9">
        <v>650000000</v>
      </c>
      <c r="L161" s="9">
        <f t="shared" si="11"/>
        <v>2414611.0861694482</v>
      </c>
    </row>
    <row r="162" spans="2:12" ht="15.75">
      <c r="B162" s="4" t="s">
        <v>165</v>
      </c>
      <c r="C162" s="4" t="s">
        <v>167</v>
      </c>
      <c r="D162" s="5">
        <v>3998</v>
      </c>
      <c r="E162" s="6">
        <v>0</v>
      </c>
      <c r="F162" s="7" t="s">
        <v>16</v>
      </c>
      <c r="G162" s="6">
        <v>0</v>
      </c>
      <c r="H162" s="5">
        <f t="shared" si="8"/>
        <v>3998</v>
      </c>
      <c r="I162" s="5">
        <f t="shared" si="9"/>
        <v>18037646</v>
      </c>
      <c r="J162" s="8">
        <f t="shared" si="10"/>
        <v>2.2164754757910207E-4</v>
      </c>
      <c r="K162" s="9">
        <v>650000000</v>
      </c>
      <c r="L162" s="9">
        <f t="shared" si="11"/>
        <v>144070.90592641634</v>
      </c>
    </row>
    <row r="163" spans="2:12" ht="15.75">
      <c r="B163" s="4" t="s">
        <v>165</v>
      </c>
      <c r="C163" s="4" t="s">
        <v>168</v>
      </c>
      <c r="D163" s="5">
        <v>4013</v>
      </c>
      <c r="E163" s="6">
        <v>0</v>
      </c>
      <c r="F163" s="7" t="s">
        <v>16</v>
      </c>
      <c r="G163" s="6">
        <v>0</v>
      </c>
      <c r="H163" s="5">
        <f t="shared" si="8"/>
        <v>4013</v>
      </c>
      <c r="I163" s="5">
        <f t="shared" si="9"/>
        <v>18037646</v>
      </c>
      <c r="J163" s="8">
        <f t="shared" si="10"/>
        <v>2.2247914167957392E-4</v>
      </c>
      <c r="K163" s="9">
        <v>650000000</v>
      </c>
      <c r="L163" s="9">
        <f t="shared" si="11"/>
        <v>144611.44209172306</v>
      </c>
    </row>
    <row r="164" spans="2:12" ht="15.75">
      <c r="B164" s="4" t="s">
        <v>165</v>
      </c>
      <c r="C164" s="4" t="s">
        <v>169</v>
      </c>
      <c r="D164" s="5">
        <v>434</v>
      </c>
      <c r="E164" s="6">
        <v>0</v>
      </c>
      <c r="F164" s="7" t="s">
        <v>16</v>
      </c>
      <c r="G164" s="6">
        <v>0</v>
      </c>
      <c r="H164" s="5">
        <f t="shared" si="8"/>
        <v>434</v>
      </c>
      <c r="I164" s="5">
        <f t="shared" si="9"/>
        <v>18037646</v>
      </c>
      <c r="J164" s="8">
        <f t="shared" si="10"/>
        <v>2.4060789306986067E-5</v>
      </c>
      <c r="K164" s="9">
        <v>650000000</v>
      </c>
      <c r="L164" s="9">
        <f t="shared" si="11"/>
        <v>15639.513049540943</v>
      </c>
    </row>
    <row r="165" spans="2:12" ht="15.75">
      <c r="B165" s="4" t="s">
        <v>165</v>
      </c>
      <c r="C165" s="4" t="s">
        <v>170</v>
      </c>
      <c r="D165" s="5">
        <v>1212</v>
      </c>
      <c r="E165" s="6">
        <v>0</v>
      </c>
      <c r="F165" s="7" t="s">
        <v>16</v>
      </c>
      <c r="G165" s="6">
        <v>0</v>
      </c>
      <c r="H165" s="5">
        <f t="shared" si="8"/>
        <v>1212</v>
      </c>
      <c r="I165" s="5">
        <f t="shared" si="9"/>
        <v>18037646</v>
      </c>
      <c r="J165" s="8">
        <f t="shared" si="10"/>
        <v>6.7192803318126987E-5</v>
      </c>
      <c r="K165" s="9">
        <v>650000000</v>
      </c>
      <c r="L165" s="9">
        <f t="shared" si="11"/>
        <v>43675.322156782539</v>
      </c>
    </row>
    <row r="166" spans="2:12" ht="15.75">
      <c r="B166" s="4" t="s">
        <v>165</v>
      </c>
      <c r="C166" s="4" t="s">
        <v>171</v>
      </c>
      <c r="D166" s="5">
        <v>1728</v>
      </c>
      <c r="E166" s="6">
        <v>0</v>
      </c>
      <c r="F166" s="7" t="s">
        <v>16</v>
      </c>
      <c r="G166" s="6">
        <v>0</v>
      </c>
      <c r="H166" s="5">
        <f t="shared" si="8"/>
        <v>1728</v>
      </c>
      <c r="I166" s="5">
        <f t="shared" si="9"/>
        <v>18037646</v>
      </c>
      <c r="J166" s="8">
        <f t="shared" si="10"/>
        <v>9.5799640374359275E-5</v>
      </c>
      <c r="K166" s="9">
        <v>650000000</v>
      </c>
      <c r="L166" s="9">
        <f t="shared" si="11"/>
        <v>62269.766243333528</v>
      </c>
    </row>
    <row r="167" spans="2:12" ht="15.75">
      <c r="B167" s="4" t="s">
        <v>165</v>
      </c>
      <c r="C167" s="4" t="s">
        <v>172</v>
      </c>
      <c r="D167" s="5">
        <v>575</v>
      </c>
      <c r="E167" s="6">
        <v>0</v>
      </c>
      <c r="F167" s="7" t="s">
        <v>16</v>
      </c>
      <c r="G167" s="6">
        <v>0</v>
      </c>
      <c r="H167" s="5">
        <f t="shared" si="8"/>
        <v>575</v>
      </c>
      <c r="I167" s="5">
        <f t="shared" si="9"/>
        <v>18037646</v>
      </c>
      <c r="J167" s="8">
        <f t="shared" si="10"/>
        <v>3.1877773851421629E-5</v>
      </c>
      <c r="K167" s="9">
        <v>650000000</v>
      </c>
      <c r="L167" s="9">
        <f t="shared" si="11"/>
        <v>20720.553003424058</v>
      </c>
    </row>
    <row r="168" spans="2:12" ht="15.75">
      <c r="B168" s="4" t="s">
        <v>165</v>
      </c>
      <c r="C168" s="4" t="s">
        <v>173</v>
      </c>
      <c r="D168" s="5">
        <v>0</v>
      </c>
      <c r="E168" s="6">
        <v>1</v>
      </c>
      <c r="F168" s="7" t="s">
        <v>16</v>
      </c>
      <c r="G168" s="6">
        <v>0</v>
      </c>
      <c r="H168" s="5">
        <f t="shared" si="8"/>
        <v>0</v>
      </c>
      <c r="I168" s="5">
        <f t="shared" si="9"/>
        <v>18037646</v>
      </c>
      <c r="J168" s="8">
        <f t="shared" si="10"/>
        <v>0</v>
      </c>
      <c r="K168" s="9">
        <v>650000000</v>
      </c>
      <c r="L168" s="9">
        <f t="shared" si="11"/>
        <v>0</v>
      </c>
    </row>
    <row r="169" spans="2:12" ht="15.75">
      <c r="B169" s="4" t="s">
        <v>165</v>
      </c>
      <c r="C169" s="4" t="s">
        <v>174</v>
      </c>
      <c r="D169" s="5">
        <v>832</v>
      </c>
      <c r="E169" s="6">
        <v>0</v>
      </c>
      <c r="F169" s="7" t="s">
        <v>16</v>
      </c>
      <c r="G169" s="6">
        <v>0</v>
      </c>
      <c r="H169" s="5">
        <f t="shared" si="8"/>
        <v>832</v>
      </c>
      <c r="I169" s="5">
        <f t="shared" si="9"/>
        <v>18037646</v>
      </c>
      <c r="J169" s="8">
        <f t="shared" si="10"/>
        <v>4.6125752772839651E-5</v>
      </c>
      <c r="K169" s="9">
        <v>650000000</v>
      </c>
      <c r="L169" s="9">
        <f t="shared" si="11"/>
        <v>29981.739302345773</v>
      </c>
    </row>
    <row r="170" spans="2:12" ht="15.75">
      <c r="B170" s="4" t="s">
        <v>165</v>
      </c>
      <c r="C170" s="4" t="s">
        <v>175</v>
      </c>
      <c r="D170" s="5">
        <v>317</v>
      </c>
      <c r="E170" s="6">
        <v>0</v>
      </c>
      <c r="F170" s="7" t="s">
        <v>16</v>
      </c>
      <c r="G170" s="6">
        <v>0</v>
      </c>
      <c r="H170" s="5">
        <f t="shared" si="8"/>
        <v>317</v>
      </c>
      <c r="I170" s="5">
        <f t="shared" si="9"/>
        <v>18037646</v>
      </c>
      <c r="J170" s="8">
        <f t="shared" si="10"/>
        <v>1.7574355323305492E-5</v>
      </c>
      <c r="K170" s="9">
        <v>650000000</v>
      </c>
      <c r="L170" s="9">
        <f t="shared" si="11"/>
        <v>11423.330960148571</v>
      </c>
    </row>
    <row r="171" spans="2:12" ht="15.75">
      <c r="B171" s="4" t="s">
        <v>165</v>
      </c>
      <c r="C171" s="4" t="s">
        <v>176</v>
      </c>
      <c r="D171" s="5">
        <v>6517</v>
      </c>
      <c r="E171" s="6">
        <v>0</v>
      </c>
      <c r="F171" s="7" t="s">
        <v>16</v>
      </c>
      <c r="G171" s="6">
        <v>0</v>
      </c>
      <c r="H171" s="5">
        <f t="shared" si="8"/>
        <v>6517</v>
      </c>
      <c r="I171" s="5">
        <f t="shared" si="9"/>
        <v>18037646</v>
      </c>
      <c r="J171" s="8">
        <f t="shared" si="10"/>
        <v>3.612999168516779E-4</v>
      </c>
      <c r="K171" s="9">
        <v>650000000</v>
      </c>
      <c r="L171" s="9">
        <f t="shared" si="11"/>
        <v>234844.94595359062</v>
      </c>
    </row>
    <row r="172" spans="2:12" ht="15.75">
      <c r="B172" s="4" t="s">
        <v>165</v>
      </c>
      <c r="C172" s="4" t="s">
        <v>177</v>
      </c>
      <c r="D172" s="5">
        <v>288</v>
      </c>
      <c r="E172" s="6">
        <v>0</v>
      </c>
      <c r="F172" s="7" t="s">
        <v>16</v>
      </c>
      <c r="G172" s="6">
        <v>0</v>
      </c>
      <c r="H172" s="5">
        <f t="shared" si="8"/>
        <v>288</v>
      </c>
      <c r="I172" s="5">
        <f t="shared" si="9"/>
        <v>18037646</v>
      </c>
      <c r="J172" s="8">
        <f t="shared" si="10"/>
        <v>1.5966606729059879E-5</v>
      </c>
      <c r="K172" s="9">
        <v>650000000</v>
      </c>
      <c r="L172" s="9">
        <f t="shared" si="11"/>
        <v>10378.294373888921</v>
      </c>
    </row>
    <row r="173" spans="2:12" ht="15.75">
      <c r="B173" s="4" t="s">
        <v>165</v>
      </c>
      <c r="C173" s="4" t="s">
        <v>178</v>
      </c>
      <c r="D173" s="5">
        <v>1520</v>
      </c>
      <c r="E173" s="6">
        <v>0</v>
      </c>
      <c r="F173" s="7" t="s">
        <v>16</v>
      </c>
      <c r="G173" s="6">
        <v>0</v>
      </c>
      <c r="H173" s="5">
        <f t="shared" si="8"/>
        <v>1520</v>
      </c>
      <c r="I173" s="5">
        <f t="shared" si="9"/>
        <v>18037646</v>
      </c>
      <c r="J173" s="8">
        <f t="shared" si="10"/>
        <v>8.4268202181149359E-5</v>
      </c>
      <c r="K173" s="9">
        <v>650000000</v>
      </c>
      <c r="L173" s="9">
        <f t="shared" si="11"/>
        <v>54774.331417747082</v>
      </c>
    </row>
    <row r="174" spans="2:12" ht="15.75">
      <c r="B174" s="4" t="s">
        <v>165</v>
      </c>
      <c r="C174" s="4" t="s">
        <v>179</v>
      </c>
      <c r="D174" s="5">
        <v>3547</v>
      </c>
      <c r="E174" s="6">
        <v>0</v>
      </c>
      <c r="F174" s="7" t="s">
        <v>16</v>
      </c>
      <c r="G174" s="6">
        <v>0</v>
      </c>
      <c r="H174" s="5">
        <f t="shared" si="8"/>
        <v>3547</v>
      </c>
      <c r="I174" s="5">
        <f t="shared" si="9"/>
        <v>18037646</v>
      </c>
      <c r="J174" s="8">
        <f t="shared" si="10"/>
        <v>1.9664428495824789E-4</v>
      </c>
      <c r="K174" s="9">
        <v>650000000</v>
      </c>
      <c r="L174" s="9">
        <f t="shared" si="11"/>
        <v>127818.78522286113</v>
      </c>
    </row>
    <row r="175" spans="2:12" ht="15.75">
      <c r="B175" s="4" t="s">
        <v>165</v>
      </c>
      <c r="C175" s="4" t="s">
        <v>180</v>
      </c>
      <c r="D175" s="5">
        <v>5141</v>
      </c>
      <c r="E175" s="6">
        <v>0</v>
      </c>
      <c r="F175" s="7" t="s">
        <v>16</v>
      </c>
      <c r="G175" s="6">
        <v>0</v>
      </c>
      <c r="H175" s="5">
        <f t="shared" si="8"/>
        <v>5141</v>
      </c>
      <c r="I175" s="5">
        <f t="shared" si="9"/>
        <v>18037646</v>
      </c>
      <c r="J175" s="8">
        <f t="shared" si="10"/>
        <v>2.8501501803505848E-4</v>
      </c>
      <c r="K175" s="9">
        <v>650000000</v>
      </c>
      <c r="L175" s="9">
        <f t="shared" si="11"/>
        <v>185259.76172278801</v>
      </c>
    </row>
    <row r="176" spans="2:12" ht="15.75">
      <c r="B176" s="4" t="s">
        <v>165</v>
      </c>
      <c r="C176" s="4" t="s">
        <v>181</v>
      </c>
      <c r="D176" s="5">
        <v>35</v>
      </c>
      <c r="E176" s="6">
        <v>1</v>
      </c>
      <c r="F176" s="7" t="s">
        <v>16</v>
      </c>
      <c r="G176" s="6">
        <v>0</v>
      </c>
      <c r="H176" s="5">
        <f t="shared" si="8"/>
        <v>35</v>
      </c>
      <c r="I176" s="5">
        <f t="shared" si="9"/>
        <v>18037646</v>
      </c>
      <c r="J176" s="8">
        <f t="shared" si="10"/>
        <v>1.9403862344343601E-6</v>
      </c>
      <c r="K176" s="9">
        <v>650000000</v>
      </c>
      <c r="L176" s="9">
        <f t="shared" si="11"/>
        <v>1261.2510523823341</v>
      </c>
    </row>
    <row r="177" spans="2:12" ht="15.75">
      <c r="B177" s="4" t="s">
        <v>165</v>
      </c>
      <c r="C177" s="4" t="s">
        <v>182</v>
      </c>
      <c r="D177" s="5">
        <v>434</v>
      </c>
      <c r="E177" s="6">
        <v>1</v>
      </c>
      <c r="F177" s="7" t="s">
        <v>16</v>
      </c>
      <c r="G177" s="6">
        <v>0</v>
      </c>
      <c r="H177" s="5">
        <f t="shared" si="8"/>
        <v>434</v>
      </c>
      <c r="I177" s="5">
        <f t="shared" si="9"/>
        <v>18037646</v>
      </c>
      <c r="J177" s="8">
        <f t="shared" si="10"/>
        <v>2.4060789306986067E-5</v>
      </c>
      <c r="K177" s="9">
        <v>650000000</v>
      </c>
      <c r="L177" s="9">
        <f t="shared" si="11"/>
        <v>15639.513049540943</v>
      </c>
    </row>
    <row r="178" spans="2:12" ht="15.75">
      <c r="B178" s="4" t="s">
        <v>165</v>
      </c>
      <c r="C178" s="4" t="s">
        <v>183</v>
      </c>
      <c r="D178" s="5">
        <v>4052</v>
      </c>
      <c r="E178" s="6">
        <v>0</v>
      </c>
      <c r="F178" s="7" t="s">
        <v>23</v>
      </c>
      <c r="G178" s="6">
        <v>0</v>
      </c>
      <c r="H178" s="5">
        <f t="shared" si="8"/>
        <v>4052</v>
      </c>
      <c r="I178" s="5">
        <f t="shared" si="9"/>
        <v>18037646</v>
      </c>
      <c r="J178" s="8">
        <f t="shared" si="10"/>
        <v>2.2464128634080079E-4</v>
      </c>
      <c r="K178" s="9">
        <v>650000000</v>
      </c>
      <c r="L178" s="9">
        <f t="shared" si="11"/>
        <v>146016.83612152052</v>
      </c>
    </row>
    <row r="179" spans="2:12" ht="15.75">
      <c r="B179" s="4" t="s">
        <v>165</v>
      </c>
      <c r="C179" s="4" t="s">
        <v>184</v>
      </c>
      <c r="D179" s="5">
        <v>752</v>
      </c>
      <c r="E179" s="6">
        <v>0</v>
      </c>
      <c r="F179" s="7" t="s">
        <v>23</v>
      </c>
      <c r="G179" s="6">
        <v>0</v>
      </c>
      <c r="H179" s="5">
        <f t="shared" si="8"/>
        <v>752</v>
      </c>
      <c r="I179" s="5">
        <f t="shared" si="9"/>
        <v>18037646</v>
      </c>
      <c r="J179" s="8">
        <f t="shared" si="10"/>
        <v>4.1690584236989681E-5</v>
      </c>
      <c r="K179" s="9">
        <v>650000000</v>
      </c>
      <c r="L179" s="9">
        <f t="shared" si="11"/>
        <v>27098.879754043293</v>
      </c>
    </row>
    <row r="180" spans="2:12" ht="15.75">
      <c r="B180" s="4" t="s">
        <v>165</v>
      </c>
      <c r="C180" s="4" t="s">
        <v>156</v>
      </c>
      <c r="D180" s="5">
        <v>1350</v>
      </c>
      <c r="E180" s="6">
        <v>0</v>
      </c>
      <c r="F180" s="7" t="s">
        <v>23</v>
      </c>
      <c r="G180" s="6">
        <v>0</v>
      </c>
      <c r="H180" s="5">
        <f t="shared" si="8"/>
        <v>1350</v>
      </c>
      <c r="I180" s="5">
        <f t="shared" si="9"/>
        <v>18037646</v>
      </c>
      <c r="J180" s="8">
        <f t="shared" si="10"/>
        <v>7.4843469042468183E-5</v>
      </c>
      <c r="K180" s="9">
        <v>650000000</v>
      </c>
      <c r="L180" s="9">
        <f t="shared" si="11"/>
        <v>48648.254877604319</v>
      </c>
    </row>
    <row r="181" spans="2:12" ht="15.75">
      <c r="B181" s="4" t="s">
        <v>165</v>
      </c>
      <c r="C181" s="4" t="s">
        <v>185</v>
      </c>
      <c r="D181" s="5">
        <v>380</v>
      </c>
      <c r="E181" s="6">
        <v>0</v>
      </c>
      <c r="F181" s="7" t="s">
        <v>23</v>
      </c>
      <c r="G181" s="6">
        <v>0</v>
      </c>
      <c r="H181" s="5">
        <f t="shared" si="8"/>
        <v>380</v>
      </c>
      <c r="I181" s="5">
        <f t="shared" si="9"/>
        <v>18037646</v>
      </c>
      <c r="J181" s="8">
        <f t="shared" si="10"/>
        <v>2.106705054528734E-5</v>
      </c>
      <c r="K181" s="9">
        <v>650000000</v>
      </c>
      <c r="L181" s="9">
        <f t="shared" si="11"/>
        <v>13693.582854436771</v>
      </c>
    </row>
    <row r="182" spans="2:12" ht="15.75">
      <c r="B182" s="4" t="s">
        <v>165</v>
      </c>
      <c r="C182" s="4" t="s">
        <v>186</v>
      </c>
      <c r="D182" s="5">
        <v>2147</v>
      </c>
      <c r="E182" s="6">
        <v>0</v>
      </c>
      <c r="F182" s="7" t="s">
        <v>23</v>
      </c>
      <c r="G182" s="6">
        <v>0</v>
      </c>
      <c r="H182" s="5">
        <f t="shared" si="8"/>
        <v>2147</v>
      </c>
      <c r="I182" s="5">
        <f t="shared" si="9"/>
        <v>18037646</v>
      </c>
      <c r="J182" s="8">
        <f t="shared" si="10"/>
        <v>1.1902883558087347E-4</v>
      </c>
      <c r="K182" s="9">
        <v>650000000</v>
      </c>
      <c r="L182" s="9">
        <f t="shared" si="11"/>
        <v>77368.743127567752</v>
      </c>
    </row>
    <row r="183" spans="2:12" ht="15.75">
      <c r="B183" s="4" t="s">
        <v>165</v>
      </c>
      <c r="C183" s="4" t="s">
        <v>187</v>
      </c>
      <c r="D183" s="5">
        <v>4213</v>
      </c>
      <c r="E183" s="6">
        <v>0</v>
      </c>
      <c r="F183" s="7" t="s">
        <v>23</v>
      </c>
      <c r="G183" s="6">
        <v>0</v>
      </c>
      <c r="H183" s="5">
        <f t="shared" si="8"/>
        <v>4213</v>
      </c>
      <c r="I183" s="5">
        <f t="shared" si="9"/>
        <v>18037646</v>
      </c>
      <c r="J183" s="8">
        <f t="shared" si="10"/>
        <v>2.3356706301919884E-4</v>
      </c>
      <c r="K183" s="9">
        <v>650000000</v>
      </c>
      <c r="L183" s="9">
        <f t="shared" si="11"/>
        <v>151818.59096247924</v>
      </c>
    </row>
    <row r="184" spans="2:12" ht="15.75">
      <c r="B184" s="4" t="s">
        <v>165</v>
      </c>
      <c r="C184" s="4" t="s">
        <v>188</v>
      </c>
      <c r="D184" s="5">
        <v>4234</v>
      </c>
      <c r="E184" s="6">
        <v>0</v>
      </c>
      <c r="F184" s="7" t="s">
        <v>23</v>
      </c>
      <c r="G184" s="6">
        <v>0</v>
      </c>
      <c r="H184" s="5">
        <f t="shared" si="8"/>
        <v>4234</v>
      </c>
      <c r="I184" s="5">
        <f t="shared" si="9"/>
        <v>18037646</v>
      </c>
      <c r="J184" s="8">
        <f t="shared" si="10"/>
        <v>2.3473129475985946E-4</v>
      </c>
      <c r="K184" s="9">
        <v>650000000</v>
      </c>
      <c r="L184" s="9">
        <f t="shared" si="11"/>
        <v>152575.34159390864</v>
      </c>
    </row>
    <row r="185" spans="2:12" ht="15.75">
      <c r="B185" s="4" t="s">
        <v>165</v>
      </c>
      <c r="C185" s="4" t="s">
        <v>56</v>
      </c>
      <c r="D185" s="5">
        <v>9387</v>
      </c>
      <c r="E185" s="6">
        <v>0</v>
      </c>
      <c r="F185" s="7" t="s">
        <v>23</v>
      </c>
      <c r="G185" s="6">
        <v>0</v>
      </c>
      <c r="H185" s="5">
        <f t="shared" si="8"/>
        <v>9387</v>
      </c>
      <c r="I185" s="5">
        <f t="shared" si="9"/>
        <v>18037646</v>
      </c>
      <c r="J185" s="8">
        <f t="shared" si="10"/>
        <v>5.2041158807529541E-4</v>
      </c>
      <c r="K185" s="9">
        <v>650000000</v>
      </c>
      <c r="L185" s="9">
        <f t="shared" si="11"/>
        <v>338267.53224894201</v>
      </c>
    </row>
    <row r="186" spans="2:12" ht="15.75">
      <c r="B186" s="4" t="s">
        <v>165</v>
      </c>
      <c r="C186" s="4" t="s">
        <v>189</v>
      </c>
      <c r="D186" s="5">
        <v>1463</v>
      </c>
      <c r="E186" s="6">
        <v>0</v>
      </c>
      <c r="F186" s="7" t="s">
        <v>23</v>
      </c>
      <c r="G186" s="6">
        <v>0</v>
      </c>
      <c r="H186" s="5">
        <f t="shared" si="8"/>
        <v>1463</v>
      </c>
      <c r="I186" s="5">
        <f t="shared" si="9"/>
        <v>18037646</v>
      </c>
      <c r="J186" s="8">
        <f t="shared" si="10"/>
        <v>8.1108144599356262E-5</v>
      </c>
      <c r="K186" s="9">
        <v>650000000</v>
      </c>
      <c r="L186" s="9">
        <f t="shared" si="11"/>
        <v>52720.293989581573</v>
      </c>
    </row>
    <row r="187" spans="2:12" ht="15.75">
      <c r="B187" s="4" t="s">
        <v>165</v>
      </c>
      <c r="C187" s="4" t="s">
        <v>190</v>
      </c>
      <c r="D187" s="5">
        <v>1173</v>
      </c>
      <c r="E187" s="6">
        <v>0</v>
      </c>
      <c r="F187" s="7" t="s">
        <v>23</v>
      </c>
      <c r="G187" s="6">
        <v>0</v>
      </c>
      <c r="H187" s="5">
        <f t="shared" si="8"/>
        <v>1173</v>
      </c>
      <c r="I187" s="5">
        <f t="shared" si="9"/>
        <v>18037646</v>
      </c>
      <c r="J187" s="8">
        <f t="shared" si="10"/>
        <v>6.5030658656900131E-5</v>
      </c>
      <c r="K187" s="9">
        <v>650000000</v>
      </c>
      <c r="L187" s="9">
        <f t="shared" si="11"/>
        <v>42269.928126985084</v>
      </c>
    </row>
    <row r="188" spans="2:12" ht="15.75">
      <c r="B188" s="4" t="s">
        <v>165</v>
      </c>
      <c r="C188" s="4" t="s">
        <v>163</v>
      </c>
      <c r="D188" s="5">
        <v>1898</v>
      </c>
      <c r="E188" s="6">
        <v>0</v>
      </c>
      <c r="F188" s="7" t="s">
        <v>23</v>
      </c>
      <c r="G188" s="6">
        <v>0</v>
      </c>
      <c r="H188" s="5">
        <f t="shared" si="8"/>
        <v>1898</v>
      </c>
      <c r="I188" s="5">
        <f t="shared" si="9"/>
        <v>18037646</v>
      </c>
      <c r="J188" s="8">
        <f t="shared" si="10"/>
        <v>1.0522437351304045E-4</v>
      </c>
      <c r="K188" s="9">
        <v>650000000</v>
      </c>
      <c r="L188" s="9">
        <f t="shared" si="11"/>
        <v>68395.842783476299</v>
      </c>
    </row>
    <row r="189" spans="2:12" ht="15.75">
      <c r="B189" s="4" t="s">
        <v>165</v>
      </c>
      <c r="C189" s="4" t="s">
        <v>191</v>
      </c>
      <c r="D189" s="5">
        <v>1706</v>
      </c>
      <c r="E189" s="6">
        <v>0</v>
      </c>
      <c r="F189" s="7" t="s">
        <v>23</v>
      </c>
      <c r="G189" s="6">
        <v>0</v>
      </c>
      <c r="H189" s="5">
        <f t="shared" si="8"/>
        <v>1706</v>
      </c>
      <c r="I189" s="5">
        <f t="shared" si="9"/>
        <v>18037646</v>
      </c>
      <c r="J189" s="8">
        <f t="shared" si="10"/>
        <v>9.4579969027000531E-5</v>
      </c>
      <c r="K189" s="9">
        <v>650000000</v>
      </c>
      <c r="L189" s="9">
        <f t="shared" si="11"/>
        <v>61476.979867550348</v>
      </c>
    </row>
    <row r="190" spans="2:12" ht="15.75">
      <c r="B190" s="4" t="s">
        <v>165</v>
      </c>
      <c r="C190" s="4" t="s">
        <v>164</v>
      </c>
      <c r="D190" s="5">
        <v>502</v>
      </c>
      <c r="E190" s="6">
        <v>0</v>
      </c>
      <c r="F190" s="7" t="s">
        <v>23</v>
      </c>
      <c r="G190" s="6">
        <v>0</v>
      </c>
      <c r="H190" s="5">
        <f t="shared" si="8"/>
        <v>502</v>
      </c>
      <c r="I190" s="5">
        <f t="shared" si="9"/>
        <v>18037646</v>
      </c>
      <c r="J190" s="8">
        <f t="shared" si="10"/>
        <v>2.7830682562458539E-5</v>
      </c>
      <c r="K190" s="9">
        <v>650000000</v>
      </c>
      <c r="L190" s="9">
        <f t="shared" si="11"/>
        <v>18089.94366559805</v>
      </c>
    </row>
    <row r="191" spans="2:12" ht="15.75">
      <c r="B191" s="4" t="s">
        <v>165</v>
      </c>
      <c r="C191" s="4" t="s">
        <v>36</v>
      </c>
      <c r="D191" s="5">
        <v>642</v>
      </c>
      <c r="E191" s="6">
        <v>0</v>
      </c>
      <c r="F191" s="7" t="s">
        <v>23</v>
      </c>
      <c r="G191" s="6">
        <v>0</v>
      </c>
      <c r="H191" s="5">
        <f t="shared" si="8"/>
        <v>642</v>
      </c>
      <c r="I191" s="5">
        <f t="shared" si="9"/>
        <v>18037646</v>
      </c>
      <c r="J191" s="8">
        <f t="shared" si="10"/>
        <v>3.5592227500195976E-5</v>
      </c>
      <c r="K191" s="9">
        <v>650000000</v>
      </c>
      <c r="L191" s="9">
        <f t="shared" si="11"/>
        <v>23134.947875127385</v>
      </c>
    </row>
    <row r="192" spans="2:12" ht="15.75">
      <c r="B192" s="4" t="s">
        <v>165</v>
      </c>
      <c r="C192" s="4" t="s">
        <v>192</v>
      </c>
      <c r="D192" s="5">
        <v>1614</v>
      </c>
      <c r="E192" s="6">
        <v>0</v>
      </c>
      <c r="F192" s="7" t="s">
        <v>23</v>
      </c>
      <c r="G192" s="6">
        <v>0</v>
      </c>
      <c r="H192" s="5">
        <f t="shared" si="8"/>
        <v>1614</v>
      </c>
      <c r="I192" s="5">
        <f t="shared" si="9"/>
        <v>18037646</v>
      </c>
      <c r="J192" s="8">
        <f t="shared" si="10"/>
        <v>8.9479525210773067E-5</v>
      </c>
      <c r="K192" s="9">
        <v>650000000</v>
      </c>
      <c r="L192" s="9">
        <f t="shared" si="11"/>
        <v>58161.691387002495</v>
      </c>
    </row>
    <row r="193" spans="2:12" ht="15.75">
      <c r="B193" s="4" t="s">
        <v>165</v>
      </c>
      <c r="C193" s="4" t="s">
        <v>142</v>
      </c>
      <c r="D193" s="5">
        <v>902</v>
      </c>
      <c r="E193" s="6">
        <v>0</v>
      </c>
      <c r="F193" s="7" t="s">
        <v>23</v>
      </c>
      <c r="G193" s="6">
        <v>0</v>
      </c>
      <c r="H193" s="5">
        <f t="shared" si="8"/>
        <v>902</v>
      </c>
      <c r="I193" s="5">
        <f t="shared" si="9"/>
        <v>18037646</v>
      </c>
      <c r="J193" s="8">
        <f t="shared" si="10"/>
        <v>5.0006525241708371E-5</v>
      </c>
      <c r="K193" s="9">
        <v>650000000</v>
      </c>
      <c r="L193" s="9">
        <f t="shared" si="11"/>
        <v>32504.241407110443</v>
      </c>
    </row>
    <row r="194" spans="2:12" ht="15.75">
      <c r="B194" s="4" t="s">
        <v>193</v>
      </c>
      <c r="C194" s="4" t="s">
        <v>194</v>
      </c>
      <c r="D194" s="5">
        <v>43432</v>
      </c>
      <c r="E194" s="6">
        <v>0</v>
      </c>
      <c r="F194" s="7" t="s">
        <v>14</v>
      </c>
      <c r="G194" s="6">
        <v>0</v>
      </c>
      <c r="H194" s="5">
        <f t="shared" si="8"/>
        <v>43432</v>
      </c>
      <c r="I194" s="5">
        <f t="shared" si="9"/>
        <v>18037646</v>
      </c>
      <c r="J194" s="8">
        <f t="shared" si="10"/>
        <v>2.4078529981129467E-3</v>
      </c>
      <c r="K194" s="9">
        <v>650000000</v>
      </c>
      <c r="L194" s="9">
        <f t="shared" si="11"/>
        <v>1565104.4487734153</v>
      </c>
    </row>
    <row r="195" spans="2:12" ht="15.75">
      <c r="B195" s="4" t="s">
        <v>193</v>
      </c>
      <c r="C195" s="4" t="s">
        <v>195</v>
      </c>
      <c r="D195" s="5">
        <v>1604</v>
      </c>
      <c r="E195" s="6">
        <v>0</v>
      </c>
      <c r="F195" s="7" t="s">
        <v>16</v>
      </c>
      <c r="G195" s="6">
        <v>0</v>
      </c>
      <c r="H195" s="5">
        <f t="shared" si="8"/>
        <v>1604</v>
      </c>
      <c r="I195" s="5">
        <f t="shared" si="9"/>
        <v>18037646</v>
      </c>
      <c r="J195" s="8">
        <f t="shared" si="10"/>
        <v>8.8925129143791818E-5</v>
      </c>
      <c r="K195" s="9">
        <v>650000000</v>
      </c>
      <c r="L195" s="9">
        <f t="shared" si="11"/>
        <v>57801.333943464684</v>
      </c>
    </row>
    <row r="196" spans="2:12" ht="15.75">
      <c r="B196" s="4" t="s">
        <v>193</v>
      </c>
      <c r="C196" s="4" t="s">
        <v>196</v>
      </c>
      <c r="D196" s="5">
        <v>316</v>
      </c>
      <c r="E196" s="6">
        <v>0</v>
      </c>
      <c r="F196" s="7" t="s">
        <v>16</v>
      </c>
      <c r="G196" s="6">
        <v>0</v>
      </c>
      <c r="H196" s="5">
        <f t="shared" si="8"/>
        <v>316</v>
      </c>
      <c r="I196" s="5">
        <f t="shared" si="9"/>
        <v>18037646</v>
      </c>
      <c r="J196" s="8">
        <f t="shared" si="10"/>
        <v>1.7518915716607367E-5</v>
      </c>
      <c r="K196" s="9">
        <v>650000000</v>
      </c>
      <c r="L196" s="9">
        <f t="shared" si="11"/>
        <v>11387.295215794788</v>
      </c>
    </row>
    <row r="197" spans="2:12" ht="15.75">
      <c r="B197" s="4" t="s">
        <v>193</v>
      </c>
      <c r="C197" s="4" t="s">
        <v>197</v>
      </c>
      <c r="D197" s="5">
        <v>4243</v>
      </c>
      <c r="E197" s="6">
        <v>0</v>
      </c>
      <c r="F197" s="7" t="s">
        <v>16</v>
      </c>
      <c r="G197" s="6">
        <v>0</v>
      </c>
      <c r="H197" s="5">
        <f t="shared" si="8"/>
        <v>4243</v>
      </c>
      <c r="I197" s="5">
        <f t="shared" si="9"/>
        <v>18037646</v>
      </c>
      <c r="J197" s="8">
        <f t="shared" si="10"/>
        <v>2.3523025122014257E-4</v>
      </c>
      <c r="K197" s="9">
        <v>650000000</v>
      </c>
      <c r="L197" s="9">
        <f t="shared" si="11"/>
        <v>152899.66329309266</v>
      </c>
    </row>
    <row r="198" spans="2:12" ht="15.75">
      <c r="B198" s="4" t="s">
        <v>193</v>
      </c>
      <c r="C198" s="4" t="s">
        <v>198</v>
      </c>
      <c r="D198" s="5">
        <v>502</v>
      </c>
      <c r="E198" s="6">
        <v>0</v>
      </c>
      <c r="F198" s="7" t="s">
        <v>16</v>
      </c>
      <c r="G198" s="6">
        <v>0</v>
      </c>
      <c r="H198" s="5">
        <f t="shared" ref="H198:H261" si="12">IF(G198=0,D198,0)</f>
        <v>502</v>
      </c>
      <c r="I198" s="5">
        <f t="shared" ref="I198:I261" si="13">SUM($H$6:$H$2407)</f>
        <v>18037646</v>
      </c>
      <c r="J198" s="8">
        <f t="shared" ref="J198:J261" si="14">H198/I198</f>
        <v>2.7830682562458539E-5</v>
      </c>
      <c r="K198" s="9">
        <v>650000000</v>
      </c>
      <c r="L198" s="9">
        <f t="shared" ref="L198:L261" si="15">J198*K198</f>
        <v>18089.94366559805</v>
      </c>
    </row>
    <row r="199" spans="2:12" ht="15.75">
      <c r="B199" s="4" t="s">
        <v>193</v>
      </c>
      <c r="C199" s="4" t="s">
        <v>199</v>
      </c>
      <c r="D199" s="5">
        <v>242</v>
      </c>
      <c r="E199" s="6">
        <v>0</v>
      </c>
      <c r="F199" s="7" t="s">
        <v>16</v>
      </c>
      <c r="G199" s="6">
        <v>0</v>
      </c>
      <c r="H199" s="5">
        <f t="shared" si="12"/>
        <v>242</v>
      </c>
      <c r="I199" s="5">
        <f t="shared" si="13"/>
        <v>18037646</v>
      </c>
      <c r="J199" s="8">
        <f t="shared" si="14"/>
        <v>1.3416384820946147E-5</v>
      </c>
      <c r="K199" s="9">
        <v>650000000</v>
      </c>
      <c r="L199" s="9">
        <f t="shared" si="15"/>
        <v>8720.6501336149959</v>
      </c>
    </row>
    <row r="200" spans="2:12" ht="15.75">
      <c r="B200" s="4" t="s">
        <v>193</v>
      </c>
      <c r="C200" s="4" t="s">
        <v>200</v>
      </c>
      <c r="D200" s="5">
        <v>3444</v>
      </c>
      <c r="E200" s="6">
        <v>0</v>
      </c>
      <c r="F200" s="7" t="s">
        <v>16</v>
      </c>
      <c r="G200" s="6">
        <v>0</v>
      </c>
      <c r="H200" s="5">
        <f t="shared" si="12"/>
        <v>3444</v>
      </c>
      <c r="I200" s="5">
        <f t="shared" si="13"/>
        <v>18037646</v>
      </c>
      <c r="J200" s="8">
        <f t="shared" si="14"/>
        <v>1.9093400546834106E-4</v>
      </c>
      <c r="K200" s="9">
        <v>650000000</v>
      </c>
      <c r="L200" s="9">
        <f t="shared" si="15"/>
        <v>124107.10355442169</v>
      </c>
    </row>
    <row r="201" spans="2:12" ht="15.75">
      <c r="B201" s="4" t="s">
        <v>193</v>
      </c>
      <c r="C201" s="4" t="s">
        <v>201</v>
      </c>
      <c r="D201" s="5">
        <v>1697</v>
      </c>
      <c r="E201" s="6">
        <v>0</v>
      </c>
      <c r="F201" s="7" t="s">
        <v>16</v>
      </c>
      <c r="G201" s="6">
        <v>0</v>
      </c>
      <c r="H201" s="5">
        <f t="shared" si="12"/>
        <v>1697</v>
      </c>
      <c r="I201" s="5">
        <f t="shared" si="13"/>
        <v>18037646</v>
      </c>
      <c r="J201" s="8">
        <f t="shared" si="14"/>
        <v>9.4081012566717411E-5</v>
      </c>
      <c r="K201" s="9">
        <v>650000000</v>
      </c>
      <c r="L201" s="9">
        <f t="shared" si="15"/>
        <v>61152.658168366317</v>
      </c>
    </row>
    <row r="202" spans="2:12" ht="15.75">
      <c r="B202" s="4" t="s">
        <v>193</v>
      </c>
      <c r="C202" s="4" t="s">
        <v>202</v>
      </c>
      <c r="D202" s="5">
        <v>512</v>
      </c>
      <c r="E202" s="6">
        <v>0</v>
      </c>
      <c r="F202" s="7" t="s">
        <v>16</v>
      </c>
      <c r="G202" s="6">
        <v>0</v>
      </c>
      <c r="H202" s="5">
        <f t="shared" si="12"/>
        <v>512</v>
      </c>
      <c r="I202" s="5">
        <f t="shared" si="13"/>
        <v>18037646</v>
      </c>
      <c r="J202" s="8">
        <f t="shared" si="14"/>
        <v>2.8385078629439785E-5</v>
      </c>
      <c r="K202" s="9">
        <v>650000000</v>
      </c>
      <c r="L202" s="9">
        <f t="shared" si="15"/>
        <v>18450.30110913586</v>
      </c>
    </row>
    <row r="203" spans="2:12" ht="15.75">
      <c r="B203" s="4" t="s">
        <v>193</v>
      </c>
      <c r="C203" s="4" t="s">
        <v>203</v>
      </c>
      <c r="D203" s="5">
        <v>1136</v>
      </c>
      <c r="E203" s="6">
        <v>1</v>
      </c>
      <c r="F203" s="7" t="s">
        <v>16</v>
      </c>
      <c r="G203" s="6">
        <v>0</v>
      </c>
      <c r="H203" s="5">
        <f t="shared" si="12"/>
        <v>1136</v>
      </c>
      <c r="I203" s="5">
        <f t="shared" si="13"/>
        <v>18037646</v>
      </c>
      <c r="J203" s="8">
        <f t="shared" si="14"/>
        <v>6.297939320906952E-5</v>
      </c>
      <c r="K203" s="9">
        <v>650000000</v>
      </c>
      <c r="L203" s="9">
        <f t="shared" si="15"/>
        <v>40936.605585895188</v>
      </c>
    </row>
    <row r="204" spans="2:12" ht="15.75">
      <c r="B204" s="4" t="s">
        <v>193</v>
      </c>
      <c r="C204" s="4" t="s">
        <v>204</v>
      </c>
      <c r="D204" s="5">
        <v>720</v>
      </c>
      <c r="E204" s="6">
        <v>0</v>
      </c>
      <c r="F204" s="7" t="s">
        <v>23</v>
      </c>
      <c r="G204" s="6">
        <v>0</v>
      </c>
      <c r="H204" s="5">
        <f t="shared" si="12"/>
        <v>720</v>
      </c>
      <c r="I204" s="5">
        <f t="shared" si="13"/>
        <v>18037646</v>
      </c>
      <c r="J204" s="8">
        <f t="shared" si="14"/>
        <v>3.9916516822649695E-5</v>
      </c>
      <c r="K204" s="9">
        <v>650000000</v>
      </c>
      <c r="L204" s="9">
        <f t="shared" si="15"/>
        <v>25945.735934722303</v>
      </c>
    </row>
    <row r="205" spans="2:12" ht="15.75">
      <c r="B205" s="4" t="s">
        <v>193</v>
      </c>
      <c r="C205" s="4" t="s">
        <v>205</v>
      </c>
      <c r="D205" s="5">
        <v>2522</v>
      </c>
      <c r="E205" s="6">
        <v>0</v>
      </c>
      <c r="F205" s="7" t="s">
        <v>23</v>
      </c>
      <c r="G205" s="6">
        <v>0</v>
      </c>
      <c r="H205" s="5">
        <f t="shared" si="12"/>
        <v>2522</v>
      </c>
      <c r="I205" s="5">
        <f t="shared" si="13"/>
        <v>18037646</v>
      </c>
      <c r="J205" s="8">
        <f t="shared" si="14"/>
        <v>1.3981868809267019E-4</v>
      </c>
      <c r="K205" s="9">
        <v>650000000</v>
      </c>
      <c r="L205" s="9">
        <f t="shared" si="15"/>
        <v>90882.147260235623</v>
      </c>
    </row>
    <row r="206" spans="2:12" ht="15.75">
      <c r="B206" s="4" t="s">
        <v>193</v>
      </c>
      <c r="C206" s="4" t="s">
        <v>206</v>
      </c>
      <c r="D206" s="5">
        <v>1318</v>
      </c>
      <c r="E206" s="6">
        <v>0</v>
      </c>
      <c r="F206" s="7" t="s">
        <v>23</v>
      </c>
      <c r="G206" s="6">
        <v>0</v>
      </c>
      <c r="H206" s="5">
        <f t="shared" si="12"/>
        <v>1318</v>
      </c>
      <c r="I206" s="5">
        <f t="shared" si="13"/>
        <v>18037646</v>
      </c>
      <c r="J206" s="8">
        <f t="shared" si="14"/>
        <v>7.306940162812819E-5</v>
      </c>
      <c r="K206" s="9">
        <v>650000000</v>
      </c>
      <c r="L206" s="9">
        <f t="shared" si="15"/>
        <v>47495.111058283321</v>
      </c>
    </row>
    <row r="207" spans="2:12" ht="15.75">
      <c r="B207" s="4" t="s">
        <v>193</v>
      </c>
      <c r="C207" s="4" t="s">
        <v>25</v>
      </c>
      <c r="D207" s="5">
        <v>1610</v>
      </c>
      <c r="E207" s="6">
        <v>0</v>
      </c>
      <c r="F207" s="7" t="s">
        <v>23</v>
      </c>
      <c r="G207" s="6">
        <v>0</v>
      </c>
      <c r="H207" s="5">
        <f t="shared" si="12"/>
        <v>1610</v>
      </c>
      <c r="I207" s="5">
        <f t="shared" si="13"/>
        <v>18037646</v>
      </c>
      <c r="J207" s="8">
        <f t="shared" si="14"/>
        <v>8.9257766783980565E-5</v>
      </c>
      <c r="K207" s="9">
        <v>650000000</v>
      </c>
      <c r="L207" s="9">
        <f t="shared" si="15"/>
        <v>58017.548409587369</v>
      </c>
    </row>
    <row r="208" spans="2:12" ht="15.75">
      <c r="B208" s="4" t="s">
        <v>193</v>
      </c>
      <c r="C208" s="4" t="s">
        <v>26</v>
      </c>
      <c r="D208" s="5">
        <v>1824</v>
      </c>
      <c r="E208" s="6">
        <v>0</v>
      </c>
      <c r="F208" s="7" t="s">
        <v>23</v>
      </c>
      <c r="G208" s="6">
        <v>0</v>
      </c>
      <c r="H208" s="5">
        <f t="shared" si="12"/>
        <v>1824</v>
      </c>
      <c r="I208" s="5">
        <f t="shared" si="13"/>
        <v>18037646</v>
      </c>
      <c r="J208" s="8">
        <f t="shared" si="14"/>
        <v>1.0112184261737923E-4</v>
      </c>
      <c r="K208" s="9">
        <v>650000000</v>
      </c>
      <c r="L208" s="9">
        <f t="shared" si="15"/>
        <v>65729.197701296493</v>
      </c>
    </row>
    <row r="209" spans="2:12" ht="15.75">
      <c r="B209" s="4" t="s">
        <v>193</v>
      </c>
      <c r="C209" s="4" t="s">
        <v>207</v>
      </c>
      <c r="D209" s="5">
        <v>1107</v>
      </c>
      <c r="E209" s="6">
        <v>0</v>
      </c>
      <c r="F209" s="7" t="s">
        <v>23</v>
      </c>
      <c r="G209" s="6">
        <v>0</v>
      </c>
      <c r="H209" s="5">
        <f t="shared" si="12"/>
        <v>1107</v>
      </c>
      <c r="I209" s="5">
        <f t="shared" si="13"/>
        <v>18037646</v>
      </c>
      <c r="J209" s="8">
        <f t="shared" si="14"/>
        <v>6.1371644614823914E-5</v>
      </c>
      <c r="K209" s="9">
        <v>650000000</v>
      </c>
      <c r="L209" s="9">
        <f t="shared" si="15"/>
        <v>39891.568999635543</v>
      </c>
    </row>
    <row r="210" spans="2:12" ht="15.75">
      <c r="B210" s="4" t="s">
        <v>193</v>
      </c>
      <c r="C210" s="4" t="s">
        <v>53</v>
      </c>
      <c r="D210" s="5">
        <v>1539</v>
      </c>
      <c r="E210" s="6">
        <v>0</v>
      </c>
      <c r="F210" s="7" t="s">
        <v>23</v>
      </c>
      <c r="G210" s="6">
        <v>0</v>
      </c>
      <c r="H210" s="5">
        <f t="shared" si="12"/>
        <v>1539</v>
      </c>
      <c r="I210" s="5">
        <f t="shared" si="13"/>
        <v>18037646</v>
      </c>
      <c r="J210" s="8">
        <f t="shared" si="14"/>
        <v>8.5321554708413729E-5</v>
      </c>
      <c r="K210" s="9">
        <v>650000000</v>
      </c>
      <c r="L210" s="9">
        <f t="shared" si="15"/>
        <v>55459.010560468923</v>
      </c>
    </row>
    <row r="211" spans="2:12" ht="15.75">
      <c r="B211" s="4" t="s">
        <v>193</v>
      </c>
      <c r="C211" s="4" t="s">
        <v>27</v>
      </c>
      <c r="D211" s="5">
        <v>859</v>
      </c>
      <c r="E211" s="6">
        <v>0</v>
      </c>
      <c r="F211" s="7" t="s">
        <v>23</v>
      </c>
      <c r="G211" s="6">
        <v>0</v>
      </c>
      <c r="H211" s="5">
        <f t="shared" si="12"/>
        <v>859</v>
      </c>
      <c r="I211" s="5">
        <f t="shared" si="13"/>
        <v>18037646</v>
      </c>
      <c r="J211" s="8">
        <f t="shared" si="14"/>
        <v>4.7622622153689013E-5</v>
      </c>
      <c r="K211" s="9">
        <v>650000000</v>
      </c>
      <c r="L211" s="9">
        <f t="shared" si="15"/>
        <v>30954.704399897859</v>
      </c>
    </row>
    <row r="212" spans="2:12" ht="15.75">
      <c r="B212" s="4" t="s">
        <v>193</v>
      </c>
      <c r="C212" s="4" t="s">
        <v>208</v>
      </c>
      <c r="D212" s="5">
        <v>2375</v>
      </c>
      <c r="E212" s="6">
        <v>0</v>
      </c>
      <c r="F212" s="7" t="s">
        <v>23</v>
      </c>
      <c r="G212" s="6">
        <v>0</v>
      </c>
      <c r="H212" s="5">
        <f t="shared" si="12"/>
        <v>2375</v>
      </c>
      <c r="I212" s="5">
        <f t="shared" si="13"/>
        <v>18037646</v>
      </c>
      <c r="J212" s="8">
        <f t="shared" si="14"/>
        <v>1.3166906590804587E-4</v>
      </c>
      <c r="K212" s="9">
        <v>650000000</v>
      </c>
      <c r="L212" s="9">
        <f t="shared" si="15"/>
        <v>85584.892840229819</v>
      </c>
    </row>
    <row r="213" spans="2:12" ht="15.75">
      <c r="B213" s="4" t="s">
        <v>193</v>
      </c>
      <c r="C213" s="4" t="s">
        <v>55</v>
      </c>
      <c r="D213" s="5">
        <v>4291</v>
      </c>
      <c r="E213" s="6">
        <v>0</v>
      </c>
      <c r="F213" s="7" t="s">
        <v>23</v>
      </c>
      <c r="G213" s="6">
        <v>0</v>
      </c>
      <c r="H213" s="5">
        <f t="shared" si="12"/>
        <v>4291</v>
      </c>
      <c r="I213" s="5">
        <f t="shared" si="13"/>
        <v>18037646</v>
      </c>
      <c r="J213" s="8">
        <f t="shared" si="14"/>
        <v>2.3789135234165257E-4</v>
      </c>
      <c r="K213" s="9">
        <v>650000000</v>
      </c>
      <c r="L213" s="9">
        <f t="shared" si="15"/>
        <v>154629.37902207416</v>
      </c>
    </row>
    <row r="214" spans="2:12" ht="15.75">
      <c r="B214" s="4" t="s">
        <v>193</v>
      </c>
      <c r="C214" s="4" t="s">
        <v>209</v>
      </c>
      <c r="D214" s="5">
        <v>2919</v>
      </c>
      <c r="E214" s="6">
        <v>0</v>
      </c>
      <c r="F214" s="7" t="s">
        <v>23</v>
      </c>
      <c r="G214" s="6">
        <v>0</v>
      </c>
      <c r="H214" s="5">
        <f t="shared" si="12"/>
        <v>2919</v>
      </c>
      <c r="I214" s="5">
        <f t="shared" si="13"/>
        <v>18037646</v>
      </c>
      <c r="J214" s="8">
        <f t="shared" si="14"/>
        <v>1.6182821195182565E-4</v>
      </c>
      <c r="K214" s="9">
        <v>650000000</v>
      </c>
      <c r="L214" s="9">
        <f t="shared" si="15"/>
        <v>105188.33776868667</v>
      </c>
    </row>
    <row r="215" spans="2:12" ht="15.75">
      <c r="B215" s="4" t="s">
        <v>193</v>
      </c>
      <c r="C215" s="4" t="s">
        <v>210</v>
      </c>
      <c r="D215" s="5">
        <v>1214</v>
      </c>
      <c r="E215" s="6">
        <v>0</v>
      </c>
      <c r="F215" s="7" t="s">
        <v>23</v>
      </c>
      <c r="G215" s="6">
        <v>0</v>
      </c>
      <c r="H215" s="5">
        <f t="shared" si="12"/>
        <v>1214</v>
      </c>
      <c r="I215" s="5">
        <f t="shared" si="13"/>
        <v>18037646</v>
      </c>
      <c r="J215" s="8">
        <f t="shared" si="14"/>
        <v>6.7303682531523232E-5</v>
      </c>
      <c r="K215" s="9">
        <v>650000000</v>
      </c>
      <c r="L215" s="9">
        <f t="shared" si="15"/>
        <v>43747.393645490098</v>
      </c>
    </row>
    <row r="216" spans="2:12" ht="15.75">
      <c r="B216" s="4" t="s">
        <v>193</v>
      </c>
      <c r="C216" s="4" t="s">
        <v>33</v>
      </c>
      <c r="D216" s="5">
        <v>1271</v>
      </c>
      <c r="E216" s="6">
        <v>0</v>
      </c>
      <c r="F216" s="7" t="s">
        <v>23</v>
      </c>
      <c r="G216" s="6">
        <v>0</v>
      </c>
      <c r="H216" s="5">
        <f t="shared" si="12"/>
        <v>1271</v>
      </c>
      <c r="I216" s="5">
        <f t="shared" si="13"/>
        <v>18037646</v>
      </c>
      <c r="J216" s="8">
        <f t="shared" si="14"/>
        <v>7.0463740113316342E-5</v>
      </c>
      <c r="K216" s="9">
        <v>650000000</v>
      </c>
      <c r="L216" s="9">
        <f t="shared" si="15"/>
        <v>45801.431073655622</v>
      </c>
    </row>
    <row r="217" spans="2:12" ht="15.75">
      <c r="B217" s="4" t="s">
        <v>193</v>
      </c>
      <c r="C217" s="4" t="s">
        <v>211</v>
      </c>
      <c r="D217" s="5">
        <v>3740</v>
      </c>
      <c r="E217" s="6">
        <v>0</v>
      </c>
      <c r="F217" s="7" t="s">
        <v>23</v>
      </c>
      <c r="G217" s="6">
        <v>0</v>
      </c>
      <c r="H217" s="5">
        <f t="shared" si="12"/>
        <v>3740</v>
      </c>
      <c r="I217" s="5">
        <f t="shared" si="13"/>
        <v>18037646</v>
      </c>
      <c r="J217" s="8">
        <f t="shared" si="14"/>
        <v>2.0734412905098592E-4</v>
      </c>
      <c r="K217" s="9">
        <v>650000000</v>
      </c>
      <c r="L217" s="9">
        <f t="shared" si="15"/>
        <v>134773.68388314085</v>
      </c>
    </row>
    <row r="218" spans="2:12" ht="15.75">
      <c r="B218" s="4" t="s">
        <v>193</v>
      </c>
      <c r="C218" s="4" t="s">
        <v>163</v>
      </c>
      <c r="D218" s="5">
        <v>1285</v>
      </c>
      <c r="E218" s="6">
        <v>0</v>
      </c>
      <c r="F218" s="7" t="s">
        <v>23</v>
      </c>
      <c r="G218" s="6">
        <v>0</v>
      </c>
      <c r="H218" s="5">
        <f t="shared" si="12"/>
        <v>1285</v>
      </c>
      <c r="I218" s="5">
        <f t="shared" si="13"/>
        <v>18037646</v>
      </c>
      <c r="J218" s="8">
        <f t="shared" si="14"/>
        <v>7.1239894607090081E-5</v>
      </c>
      <c r="K218" s="9">
        <v>650000000</v>
      </c>
      <c r="L218" s="9">
        <f t="shared" si="15"/>
        <v>46305.931494608551</v>
      </c>
    </row>
    <row r="219" spans="2:12" ht="15.75">
      <c r="B219" s="4" t="s">
        <v>193</v>
      </c>
      <c r="C219" s="4" t="s">
        <v>164</v>
      </c>
      <c r="D219" s="5">
        <v>1142</v>
      </c>
      <c r="E219" s="6">
        <v>0</v>
      </c>
      <c r="F219" s="7" t="s">
        <v>23</v>
      </c>
      <c r="G219" s="6">
        <v>0</v>
      </c>
      <c r="H219" s="5">
        <f t="shared" si="12"/>
        <v>1142</v>
      </c>
      <c r="I219" s="5">
        <f t="shared" si="13"/>
        <v>18037646</v>
      </c>
      <c r="J219" s="8">
        <f t="shared" si="14"/>
        <v>6.3312030849258267E-5</v>
      </c>
      <c r="K219" s="9">
        <v>650000000</v>
      </c>
      <c r="L219" s="9">
        <f t="shared" si="15"/>
        <v>41152.820052017873</v>
      </c>
    </row>
    <row r="220" spans="2:12" ht="15.75">
      <c r="B220" s="4" t="s">
        <v>212</v>
      </c>
      <c r="C220" s="4" t="s">
        <v>213</v>
      </c>
      <c r="D220" s="5">
        <v>383134</v>
      </c>
      <c r="E220" s="6">
        <v>0</v>
      </c>
      <c r="F220" s="7" t="s">
        <v>14</v>
      </c>
      <c r="G220" s="6">
        <v>0</v>
      </c>
      <c r="H220" s="5">
        <f t="shared" si="12"/>
        <v>383134</v>
      </c>
      <c r="I220" s="5">
        <f t="shared" si="13"/>
        <v>18037646</v>
      </c>
      <c r="J220" s="8">
        <f t="shared" si="14"/>
        <v>2.1240798272679263E-2</v>
      </c>
      <c r="K220" s="9">
        <v>650000000</v>
      </c>
      <c r="L220" s="9">
        <f t="shared" si="15"/>
        <v>13806518.87724152</v>
      </c>
    </row>
    <row r="221" spans="2:12" ht="15.75">
      <c r="B221" s="4" t="s">
        <v>212</v>
      </c>
      <c r="C221" s="4" t="s">
        <v>214</v>
      </c>
      <c r="D221" s="5">
        <v>202</v>
      </c>
      <c r="E221" s="6">
        <v>1</v>
      </c>
      <c r="F221" s="7" t="s">
        <v>16</v>
      </c>
      <c r="G221" s="6">
        <v>0</v>
      </c>
      <c r="H221" s="5">
        <f t="shared" si="12"/>
        <v>202</v>
      </c>
      <c r="I221" s="5">
        <f t="shared" si="13"/>
        <v>18037646</v>
      </c>
      <c r="J221" s="8">
        <f t="shared" si="14"/>
        <v>1.1198800553021164E-5</v>
      </c>
      <c r="K221" s="9">
        <v>650000000</v>
      </c>
      <c r="L221" s="9">
        <f t="shared" si="15"/>
        <v>7279.2203594637567</v>
      </c>
    </row>
    <row r="222" spans="2:12" ht="15.75">
      <c r="B222" s="4" t="s">
        <v>212</v>
      </c>
      <c r="C222" s="4" t="s">
        <v>215</v>
      </c>
      <c r="D222" s="5">
        <v>42558</v>
      </c>
      <c r="E222" s="6">
        <v>1</v>
      </c>
      <c r="F222" s="7" t="s">
        <v>16</v>
      </c>
      <c r="G222" s="6">
        <v>0</v>
      </c>
      <c r="H222" s="5">
        <f t="shared" si="12"/>
        <v>42558</v>
      </c>
      <c r="I222" s="5">
        <f t="shared" si="13"/>
        <v>18037646</v>
      </c>
      <c r="J222" s="8">
        <f t="shared" si="14"/>
        <v>2.3593987818587856E-3</v>
      </c>
      <c r="K222" s="9">
        <v>650000000</v>
      </c>
      <c r="L222" s="9">
        <f t="shared" si="15"/>
        <v>1533609.2082082105</v>
      </c>
    </row>
    <row r="223" spans="2:12" ht="15.75">
      <c r="B223" s="4" t="s">
        <v>212</v>
      </c>
      <c r="C223" s="4" t="s">
        <v>216</v>
      </c>
      <c r="D223" s="5">
        <v>62082</v>
      </c>
      <c r="E223" s="6">
        <v>0</v>
      </c>
      <c r="F223" s="7" t="s">
        <v>16</v>
      </c>
      <c r="G223" s="6">
        <v>0</v>
      </c>
      <c r="H223" s="5">
        <f t="shared" si="12"/>
        <v>62082</v>
      </c>
      <c r="I223" s="5">
        <f t="shared" si="13"/>
        <v>18037646</v>
      </c>
      <c r="J223" s="8">
        <f t="shared" si="14"/>
        <v>3.4418016630329701E-3</v>
      </c>
      <c r="K223" s="9">
        <v>650000000</v>
      </c>
      <c r="L223" s="9">
        <f t="shared" si="15"/>
        <v>2237171.0809714305</v>
      </c>
    </row>
    <row r="224" spans="2:12" ht="15.75">
      <c r="B224" s="4" t="s">
        <v>212</v>
      </c>
      <c r="C224" s="4" t="s">
        <v>217</v>
      </c>
      <c r="D224" s="5">
        <v>65</v>
      </c>
      <c r="E224" s="6">
        <v>0</v>
      </c>
      <c r="F224" s="7" t="s">
        <v>16</v>
      </c>
      <c r="G224" s="6">
        <v>0</v>
      </c>
      <c r="H224" s="5">
        <f t="shared" si="12"/>
        <v>65</v>
      </c>
      <c r="I224" s="5">
        <f t="shared" si="13"/>
        <v>18037646</v>
      </c>
      <c r="J224" s="8">
        <f t="shared" si="14"/>
        <v>3.6035744353780975E-6</v>
      </c>
      <c r="K224" s="9">
        <v>650000000</v>
      </c>
      <c r="L224" s="9">
        <f t="shared" si="15"/>
        <v>2342.3233829957635</v>
      </c>
    </row>
    <row r="225" spans="2:12" ht="15.75">
      <c r="B225" s="4" t="s">
        <v>212</v>
      </c>
      <c r="C225" s="4" t="s">
        <v>218</v>
      </c>
      <c r="D225" s="5">
        <v>46051</v>
      </c>
      <c r="E225" s="6">
        <v>1</v>
      </c>
      <c r="F225" s="7" t="s">
        <v>16</v>
      </c>
      <c r="G225" s="6">
        <v>0</v>
      </c>
      <c r="H225" s="5">
        <f t="shared" si="12"/>
        <v>46051</v>
      </c>
      <c r="I225" s="5">
        <f t="shared" si="13"/>
        <v>18037646</v>
      </c>
      <c r="J225" s="8">
        <f t="shared" si="14"/>
        <v>2.553049328055335E-3</v>
      </c>
      <c r="K225" s="9">
        <v>650000000</v>
      </c>
      <c r="L225" s="9">
        <f t="shared" si="15"/>
        <v>1659482.0632359677</v>
      </c>
    </row>
    <row r="226" spans="2:12" ht="15.75">
      <c r="B226" s="4" t="s">
        <v>212</v>
      </c>
      <c r="C226" s="4" t="s">
        <v>219</v>
      </c>
      <c r="D226" s="5">
        <v>733</v>
      </c>
      <c r="E226" s="6">
        <v>0</v>
      </c>
      <c r="F226" s="7" t="s">
        <v>16</v>
      </c>
      <c r="G226" s="6">
        <v>0</v>
      </c>
      <c r="H226" s="5">
        <f t="shared" si="12"/>
        <v>733</v>
      </c>
      <c r="I226" s="5">
        <f t="shared" si="13"/>
        <v>18037646</v>
      </c>
      <c r="J226" s="8">
        <f t="shared" si="14"/>
        <v>4.0637231709725318E-5</v>
      </c>
      <c r="K226" s="9">
        <v>650000000</v>
      </c>
      <c r="L226" s="9">
        <f t="shared" si="15"/>
        <v>26414.200611321456</v>
      </c>
    </row>
    <row r="227" spans="2:12" ht="15.75">
      <c r="B227" s="4" t="s">
        <v>212</v>
      </c>
      <c r="C227" s="4" t="s">
        <v>220</v>
      </c>
      <c r="D227" s="5">
        <v>13872</v>
      </c>
      <c r="E227" s="6">
        <v>1</v>
      </c>
      <c r="F227" s="7" t="s">
        <v>16</v>
      </c>
      <c r="G227" s="6">
        <v>0</v>
      </c>
      <c r="H227" s="5">
        <f t="shared" si="12"/>
        <v>13872</v>
      </c>
      <c r="I227" s="5">
        <f t="shared" si="13"/>
        <v>18037646</v>
      </c>
      <c r="J227" s="8">
        <f t="shared" si="14"/>
        <v>7.6905822411638418E-4</v>
      </c>
      <c r="K227" s="9">
        <v>650000000</v>
      </c>
      <c r="L227" s="9">
        <f t="shared" si="15"/>
        <v>499887.8456756497</v>
      </c>
    </row>
    <row r="228" spans="2:12" ht="15.75">
      <c r="B228" s="4" t="s">
        <v>212</v>
      </c>
      <c r="C228" s="4" t="s">
        <v>221</v>
      </c>
      <c r="D228" s="5">
        <v>2381</v>
      </c>
      <c r="E228" s="6">
        <v>0</v>
      </c>
      <c r="F228" s="7" t="s">
        <v>16</v>
      </c>
      <c r="G228" s="6">
        <v>0</v>
      </c>
      <c r="H228" s="5">
        <f t="shared" si="12"/>
        <v>2381</v>
      </c>
      <c r="I228" s="5">
        <f t="shared" si="13"/>
        <v>18037646</v>
      </c>
      <c r="J228" s="8">
        <f t="shared" si="14"/>
        <v>1.3200170354823462E-4</v>
      </c>
      <c r="K228" s="9">
        <v>650000000</v>
      </c>
      <c r="L228" s="9">
        <f t="shared" si="15"/>
        <v>85801.107306352496</v>
      </c>
    </row>
    <row r="229" spans="2:12" ht="15.75">
      <c r="B229" s="4" t="s">
        <v>212</v>
      </c>
      <c r="C229" s="4" t="s">
        <v>222</v>
      </c>
      <c r="D229" s="5">
        <v>23110</v>
      </c>
      <c r="E229" s="6">
        <v>0</v>
      </c>
      <c r="F229" s="7" t="s">
        <v>16</v>
      </c>
      <c r="G229" s="6">
        <v>0</v>
      </c>
      <c r="H229" s="5">
        <f t="shared" si="12"/>
        <v>23110</v>
      </c>
      <c r="I229" s="5">
        <f t="shared" si="13"/>
        <v>18037646</v>
      </c>
      <c r="J229" s="8">
        <f t="shared" si="14"/>
        <v>1.281209310793659E-3</v>
      </c>
      <c r="K229" s="9">
        <v>650000000</v>
      </c>
      <c r="L229" s="9">
        <f t="shared" si="15"/>
        <v>832786.05201587838</v>
      </c>
    </row>
    <row r="230" spans="2:12" ht="15.75">
      <c r="B230" s="4" t="s">
        <v>212</v>
      </c>
      <c r="C230" s="4" t="s">
        <v>223</v>
      </c>
      <c r="D230" s="5">
        <v>784</v>
      </c>
      <c r="E230" s="6">
        <v>0</v>
      </c>
      <c r="F230" s="7" t="s">
        <v>16</v>
      </c>
      <c r="G230" s="6">
        <v>0</v>
      </c>
      <c r="H230" s="5">
        <f t="shared" si="12"/>
        <v>784</v>
      </c>
      <c r="I230" s="5">
        <f t="shared" si="13"/>
        <v>18037646</v>
      </c>
      <c r="J230" s="8">
        <f t="shared" si="14"/>
        <v>4.3464651651329668E-5</v>
      </c>
      <c r="K230" s="9">
        <v>650000000</v>
      </c>
      <c r="L230" s="9">
        <f t="shared" si="15"/>
        <v>28252.023573364284</v>
      </c>
    </row>
    <row r="231" spans="2:12" ht="15.75">
      <c r="B231" s="4" t="s">
        <v>212</v>
      </c>
      <c r="C231" s="4" t="s">
        <v>224</v>
      </c>
      <c r="D231" s="5">
        <v>2434</v>
      </c>
      <c r="E231" s="6">
        <v>1</v>
      </c>
      <c r="F231" s="7" t="s">
        <v>16</v>
      </c>
      <c r="G231" s="6">
        <v>0</v>
      </c>
      <c r="H231" s="5">
        <f t="shared" si="12"/>
        <v>2434</v>
      </c>
      <c r="I231" s="5">
        <f t="shared" si="13"/>
        <v>18037646</v>
      </c>
      <c r="J231" s="8">
        <f t="shared" si="14"/>
        <v>1.3494000270323521E-4</v>
      </c>
      <c r="K231" s="9">
        <v>650000000</v>
      </c>
      <c r="L231" s="9">
        <f t="shared" si="15"/>
        <v>87711.001757102887</v>
      </c>
    </row>
    <row r="232" spans="2:12" ht="15.75">
      <c r="B232" s="4" t="s">
        <v>212</v>
      </c>
      <c r="C232" s="4" t="s">
        <v>225</v>
      </c>
      <c r="D232" s="5">
        <v>13141</v>
      </c>
      <c r="E232" s="6">
        <v>0</v>
      </c>
      <c r="F232" s="7" t="s">
        <v>16</v>
      </c>
      <c r="G232" s="6">
        <v>0</v>
      </c>
      <c r="H232" s="5">
        <f t="shared" si="12"/>
        <v>13141</v>
      </c>
      <c r="I232" s="5">
        <f t="shared" si="13"/>
        <v>18037646</v>
      </c>
      <c r="J232" s="8">
        <f t="shared" si="14"/>
        <v>7.2853187162005503E-4</v>
      </c>
      <c r="K232" s="9">
        <v>650000000</v>
      </c>
      <c r="L232" s="9">
        <f t="shared" si="15"/>
        <v>473545.71655303577</v>
      </c>
    </row>
    <row r="233" spans="2:12" ht="15.75">
      <c r="B233" s="4" t="s">
        <v>212</v>
      </c>
      <c r="C233" s="4" t="s">
        <v>226</v>
      </c>
      <c r="D233" s="5">
        <v>22831</v>
      </c>
      <c r="E233" s="6">
        <v>0</v>
      </c>
      <c r="F233" s="7" t="s">
        <v>23</v>
      </c>
      <c r="G233" s="6">
        <v>0</v>
      </c>
      <c r="H233" s="5">
        <f t="shared" si="12"/>
        <v>22831</v>
      </c>
      <c r="I233" s="5">
        <f t="shared" si="13"/>
        <v>18037646</v>
      </c>
      <c r="J233" s="8">
        <f t="shared" si="14"/>
        <v>1.2657416605248823E-3</v>
      </c>
      <c r="K233" s="9">
        <v>650000000</v>
      </c>
      <c r="L233" s="9">
        <f t="shared" si="15"/>
        <v>822732.07934117352</v>
      </c>
    </row>
    <row r="234" spans="2:12" ht="15.75">
      <c r="B234" s="4" t="s">
        <v>212</v>
      </c>
      <c r="C234" s="4" t="s">
        <v>72</v>
      </c>
      <c r="D234" s="5">
        <v>8561</v>
      </c>
      <c r="E234" s="6">
        <v>0</v>
      </c>
      <c r="F234" s="7" t="s">
        <v>23</v>
      </c>
      <c r="G234" s="6">
        <v>0</v>
      </c>
      <c r="H234" s="5">
        <f t="shared" si="12"/>
        <v>8561</v>
      </c>
      <c r="I234" s="5">
        <f t="shared" si="13"/>
        <v>18037646</v>
      </c>
      <c r="J234" s="8">
        <f t="shared" si="14"/>
        <v>4.7461847294264452E-4</v>
      </c>
      <c r="K234" s="9">
        <v>650000000</v>
      </c>
      <c r="L234" s="9">
        <f t="shared" si="15"/>
        <v>308502.00741271896</v>
      </c>
    </row>
    <row r="235" spans="2:12" ht="15.75">
      <c r="B235" s="4" t="s">
        <v>212</v>
      </c>
      <c r="C235" s="4" t="s">
        <v>227</v>
      </c>
      <c r="D235" s="5">
        <v>2455</v>
      </c>
      <c r="E235" s="6">
        <v>0</v>
      </c>
      <c r="F235" s="7" t="s">
        <v>23</v>
      </c>
      <c r="G235" s="6">
        <v>0</v>
      </c>
      <c r="H235" s="5">
        <f t="shared" si="12"/>
        <v>2455</v>
      </c>
      <c r="I235" s="5">
        <f t="shared" si="13"/>
        <v>18037646</v>
      </c>
      <c r="J235" s="8">
        <f t="shared" si="14"/>
        <v>1.3610423444389584E-4</v>
      </c>
      <c r="K235" s="9">
        <v>650000000</v>
      </c>
      <c r="L235" s="9">
        <f t="shared" si="15"/>
        <v>88467.752388532303</v>
      </c>
    </row>
    <row r="236" spans="2:12" ht="15.75">
      <c r="B236" s="4" t="s">
        <v>212</v>
      </c>
      <c r="C236" s="4" t="s">
        <v>28</v>
      </c>
      <c r="D236" s="5">
        <v>38916</v>
      </c>
      <c r="E236" s="6">
        <v>0</v>
      </c>
      <c r="F236" s="7" t="s">
        <v>23</v>
      </c>
      <c r="G236" s="6">
        <v>0</v>
      </c>
      <c r="H236" s="5">
        <f t="shared" si="12"/>
        <v>38916</v>
      </c>
      <c r="I236" s="5">
        <f t="shared" si="13"/>
        <v>18037646</v>
      </c>
      <c r="J236" s="8">
        <f t="shared" si="14"/>
        <v>2.1574877342642159E-3</v>
      </c>
      <c r="K236" s="9">
        <v>650000000</v>
      </c>
      <c r="L236" s="9">
        <f t="shared" si="15"/>
        <v>1402367.0272717404</v>
      </c>
    </row>
    <row r="237" spans="2:12" ht="15.75">
      <c r="B237" s="4" t="s">
        <v>212</v>
      </c>
      <c r="C237" s="4" t="s">
        <v>228</v>
      </c>
      <c r="D237" s="5">
        <v>8962</v>
      </c>
      <c r="E237" s="6">
        <v>0</v>
      </c>
      <c r="F237" s="7" t="s">
        <v>23</v>
      </c>
      <c r="G237" s="6">
        <v>0</v>
      </c>
      <c r="H237" s="5">
        <f t="shared" si="12"/>
        <v>8962</v>
      </c>
      <c r="I237" s="5">
        <f t="shared" si="13"/>
        <v>18037646</v>
      </c>
      <c r="J237" s="8">
        <f t="shared" si="14"/>
        <v>4.968497552285925E-4</v>
      </c>
      <c r="K237" s="9">
        <v>650000000</v>
      </c>
      <c r="L237" s="9">
        <f t="shared" si="15"/>
        <v>322952.3408985851</v>
      </c>
    </row>
    <row r="238" spans="2:12" ht="15.75">
      <c r="B238" s="4" t="s">
        <v>212</v>
      </c>
      <c r="C238" s="4" t="s">
        <v>229</v>
      </c>
      <c r="D238" s="5">
        <v>3746</v>
      </c>
      <c r="E238" s="6">
        <v>0</v>
      </c>
      <c r="F238" s="7" t="s">
        <v>23</v>
      </c>
      <c r="G238" s="6">
        <v>0</v>
      </c>
      <c r="H238" s="5">
        <f t="shared" si="12"/>
        <v>3746</v>
      </c>
      <c r="I238" s="5">
        <f t="shared" si="13"/>
        <v>18037646</v>
      </c>
      <c r="J238" s="8">
        <f t="shared" si="14"/>
        <v>2.0767676669117467E-4</v>
      </c>
      <c r="K238" s="9">
        <v>650000000</v>
      </c>
      <c r="L238" s="9">
        <f t="shared" si="15"/>
        <v>134989.89834926353</v>
      </c>
    </row>
    <row r="239" spans="2:12" ht="15.75">
      <c r="B239" s="4" t="s">
        <v>212</v>
      </c>
      <c r="C239" s="4" t="s">
        <v>107</v>
      </c>
      <c r="D239" s="5">
        <v>5848</v>
      </c>
      <c r="E239" s="6">
        <v>0</v>
      </c>
      <c r="F239" s="7" t="s">
        <v>23</v>
      </c>
      <c r="G239" s="6">
        <v>0</v>
      </c>
      <c r="H239" s="5">
        <f t="shared" si="12"/>
        <v>5848</v>
      </c>
      <c r="I239" s="5">
        <f t="shared" si="13"/>
        <v>18037646</v>
      </c>
      <c r="J239" s="8">
        <f t="shared" si="14"/>
        <v>3.2421081997063253E-4</v>
      </c>
      <c r="K239" s="9">
        <v>650000000</v>
      </c>
      <c r="L239" s="9">
        <f t="shared" si="15"/>
        <v>210737.03298091114</v>
      </c>
    </row>
    <row r="240" spans="2:12" ht="15.75">
      <c r="B240" s="4" t="s">
        <v>212</v>
      </c>
      <c r="C240" s="4" t="s">
        <v>230</v>
      </c>
      <c r="D240" s="5">
        <v>2197</v>
      </c>
      <c r="E240" s="6">
        <v>0</v>
      </c>
      <c r="F240" s="7" t="s">
        <v>23</v>
      </c>
      <c r="G240" s="6">
        <v>0</v>
      </c>
      <c r="H240" s="5">
        <f t="shared" si="12"/>
        <v>2197</v>
      </c>
      <c r="I240" s="5">
        <f t="shared" si="13"/>
        <v>18037646</v>
      </c>
      <c r="J240" s="8">
        <f t="shared" si="14"/>
        <v>1.218008159157797E-4</v>
      </c>
      <c r="K240" s="9">
        <v>650000000</v>
      </c>
      <c r="L240" s="9">
        <f t="shared" si="15"/>
        <v>79170.530345256804</v>
      </c>
    </row>
    <row r="241" spans="2:12" ht="15.75">
      <c r="B241" s="4" t="s">
        <v>212</v>
      </c>
      <c r="C241" s="4" t="s">
        <v>231</v>
      </c>
      <c r="D241" s="5">
        <v>2786</v>
      </c>
      <c r="E241" s="6">
        <v>0</v>
      </c>
      <c r="F241" s="7" t="s">
        <v>23</v>
      </c>
      <c r="G241" s="6">
        <v>0</v>
      </c>
      <c r="H241" s="5">
        <f t="shared" si="12"/>
        <v>2786</v>
      </c>
      <c r="I241" s="5">
        <f t="shared" si="13"/>
        <v>18037646</v>
      </c>
      <c r="J241" s="8">
        <f t="shared" si="14"/>
        <v>1.5445474426097508E-4</v>
      </c>
      <c r="K241" s="9">
        <v>650000000</v>
      </c>
      <c r="L241" s="9">
        <f t="shared" si="15"/>
        <v>100395.5837696338</v>
      </c>
    </row>
    <row r="242" spans="2:12" ht="15.75">
      <c r="B242" s="4" t="s">
        <v>212</v>
      </c>
      <c r="C242" s="4" t="s">
        <v>232</v>
      </c>
      <c r="D242" s="5">
        <v>8350</v>
      </c>
      <c r="E242" s="6">
        <v>0</v>
      </c>
      <c r="F242" s="7" t="s">
        <v>23</v>
      </c>
      <c r="G242" s="6">
        <v>0</v>
      </c>
      <c r="H242" s="5">
        <f t="shared" si="12"/>
        <v>8350</v>
      </c>
      <c r="I242" s="5">
        <f t="shared" si="13"/>
        <v>18037646</v>
      </c>
      <c r="J242" s="8">
        <f t="shared" si="14"/>
        <v>4.6292071592934025E-4</v>
      </c>
      <c r="K242" s="9">
        <v>650000000</v>
      </c>
      <c r="L242" s="9">
        <f t="shared" si="15"/>
        <v>300898.46535407117</v>
      </c>
    </row>
    <row r="243" spans="2:12" ht="15.75">
      <c r="B243" s="4" t="s">
        <v>212</v>
      </c>
      <c r="C243" s="4" t="s">
        <v>233</v>
      </c>
      <c r="D243" s="5">
        <v>4665</v>
      </c>
      <c r="E243" s="6">
        <v>0</v>
      </c>
      <c r="F243" s="7" t="s">
        <v>23</v>
      </c>
      <c r="G243" s="6">
        <v>0</v>
      </c>
      <c r="H243" s="5">
        <f t="shared" si="12"/>
        <v>4665</v>
      </c>
      <c r="I243" s="5">
        <f t="shared" si="13"/>
        <v>18037646</v>
      </c>
      <c r="J243" s="8">
        <f t="shared" si="14"/>
        <v>2.5862576524675118E-4</v>
      </c>
      <c r="K243" s="9">
        <v>650000000</v>
      </c>
      <c r="L243" s="9">
        <f t="shared" si="15"/>
        <v>168106.74741038826</v>
      </c>
    </row>
    <row r="244" spans="2:12" ht="15.75">
      <c r="B244" s="4" t="s">
        <v>212</v>
      </c>
      <c r="C244" s="4" t="s">
        <v>36</v>
      </c>
      <c r="D244" s="5">
        <v>4125</v>
      </c>
      <c r="E244" s="6">
        <v>0</v>
      </c>
      <c r="F244" s="7" t="s">
        <v>23</v>
      </c>
      <c r="G244" s="6">
        <v>0</v>
      </c>
      <c r="H244" s="5">
        <f t="shared" si="12"/>
        <v>4125</v>
      </c>
      <c r="I244" s="5">
        <f t="shared" si="13"/>
        <v>18037646</v>
      </c>
      <c r="J244" s="8">
        <f t="shared" si="14"/>
        <v>2.2868837762976389E-4</v>
      </c>
      <c r="K244" s="9">
        <v>650000000</v>
      </c>
      <c r="L244" s="9">
        <f t="shared" si="15"/>
        <v>148647.44545934652</v>
      </c>
    </row>
    <row r="245" spans="2:12" ht="15.75">
      <c r="B245" s="4" t="s">
        <v>212</v>
      </c>
      <c r="C245" s="4" t="s">
        <v>234</v>
      </c>
      <c r="D245" s="5">
        <v>62279</v>
      </c>
      <c r="E245" s="6">
        <v>0</v>
      </c>
      <c r="F245" s="7" t="s">
        <v>23</v>
      </c>
      <c r="G245" s="6">
        <v>0</v>
      </c>
      <c r="H245" s="5">
        <f t="shared" si="12"/>
        <v>62279</v>
      </c>
      <c r="I245" s="5">
        <f t="shared" si="13"/>
        <v>18037646</v>
      </c>
      <c r="J245" s="8">
        <f t="shared" si="14"/>
        <v>3.4527232655525006E-3</v>
      </c>
      <c r="K245" s="9">
        <v>650000000</v>
      </c>
      <c r="L245" s="9">
        <f t="shared" si="15"/>
        <v>2244270.1226091255</v>
      </c>
    </row>
    <row r="246" spans="2:12" ht="15.75">
      <c r="B246" s="4" t="s">
        <v>235</v>
      </c>
      <c r="C246" s="4" t="s">
        <v>236</v>
      </c>
      <c r="D246" s="5">
        <v>26914</v>
      </c>
      <c r="E246" s="6">
        <v>0</v>
      </c>
      <c r="F246" s="7" t="s">
        <v>14</v>
      </c>
      <c r="G246" s="6">
        <v>0</v>
      </c>
      <c r="H246" s="5">
        <f t="shared" si="12"/>
        <v>26914</v>
      </c>
      <c r="I246" s="5">
        <f t="shared" si="13"/>
        <v>18037646</v>
      </c>
      <c r="J246" s="8">
        <f t="shared" si="14"/>
        <v>1.4921015746733248E-3</v>
      </c>
      <c r="K246" s="9">
        <v>650000000</v>
      </c>
      <c r="L246" s="9">
        <f t="shared" si="15"/>
        <v>969866.02353766107</v>
      </c>
    </row>
    <row r="247" spans="2:12" ht="15.75">
      <c r="B247" s="4" t="s">
        <v>235</v>
      </c>
      <c r="C247" s="4" t="s">
        <v>237</v>
      </c>
      <c r="D247" s="5">
        <v>3026</v>
      </c>
      <c r="E247" s="6">
        <v>0</v>
      </c>
      <c r="F247" s="7" t="s">
        <v>16</v>
      </c>
      <c r="G247" s="6">
        <v>0</v>
      </c>
      <c r="H247" s="5">
        <f t="shared" si="12"/>
        <v>3026</v>
      </c>
      <c r="I247" s="5">
        <f t="shared" si="13"/>
        <v>18037646</v>
      </c>
      <c r="J247" s="8">
        <f t="shared" si="14"/>
        <v>1.6776024986852497E-4</v>
      </c>
      <c r="K247" s="9">
        <v>650000000</v>
      </c>
      <c r="L247" s="9">
        <f t="shared" si="15"/>
        <v>109044.16241454122</v>
      </c>
    </row>
    <row r="248" spans="2:12" ht="15.75">
      <c r="B248" s="4" t="s">
        <v>235</v>
      </c>
      <c r="C248" s="4" t="s">
        <v>238</v>
      </c>
      <c r="D248" s="5">
        <v>330</v>
      </c>
      <c r="E248" s="6">
        <v>0</v>
      </c>
      <c r="F248" s="7" t="s">
        <v>16</v>
      </c>
      <c r="G248" s="6">
        <v>0</v>
      </c>
      <c r="H248" s="5">
        <f t="shared" si="12"/>
        <v>330</v>
      </c>
      <c r="I248" s="5">
        <f t="shared" si="13"/>
        <v>18037646</v>
      </c>
      <c r="J248" s="8">
        <f t="shared" si="14"/>
        <v>1.8295070210381112E-5</v>
      </c>
      <c r="K248" s="9">
        <v>650000000</v>
      </c>
      <c r="L248" s="9">
        <f t="shared" si="15"/>
        <v>11891.795636747724</v>
      </c>
    </row>
    <row r="249" spans="2:12" ht="15.75">
      <c r="B249" s="4" t="s">
        <v>235</v>
      </c>
      <c r="C249" s="4" t="s">
        <v>239</v>
      </c>
      <c r="D249" s="5">
        <v>146</v>
      </c>
      <c r="E249" s="6">
        <v>0</v>
      </c>
      <c r="F249" s="7" t="s">
        <v>16</v>
      </c>
      <c r="G249" s="6">
        <v>0</v>
      </c>
      <c r="H249" s="5">
        <f t="shared" si="12"/>
        <v>146</v>
      </c>
      <c r="I249" s="5">
        <f t="shared" si="13"/>
        <v>18037646</v>
      </c>
      <c r="J249" s="8">
        <f t="shared" si="14"/>
        <v>8.0941825779261892E-6</v>
      </c>
      <c r="K249" s="9">
        <v>650000000</v>
      </c>
      <c r="L249" s="9">
        <f t="shared" si="15"/>
        <v>5261.2186756520232</v>
      </c>
    </row>
    <row r="250" spans="2:12" ht="15.75">
      <c r="B250" s="4" t="s">
        <v>235</v>
      </c>
      <c r="C250" s="4" t="s">
        <v>240</v>
      </c>
      <c r="D250" s="5">
        <v>250</v>
      </c>
      <c r="E250" s="6">
        <v>1</v>
      </c>
      <c r="F250" s="7" t="s">
        <v>16</v>
      </c>
      <c r="G250" s="6">
        <v>0</v>
      </c>
      <c r="H250" s="5">
        <f t="shared" si="12"/>
        <v>250</v>
      </c>
      <c r="I250" s="5">
        <f t="shared" si="13"/>
        <v>18037646</v>
      </c>
      <c r="J250" s="8">
        <f t="shared" si="14"/>
        <v>1.3859901674531144E-5</v>
      </c>
      <c r="K250" s="9">
        <v>650000000</v>
      </c>
      <c r="L250" s="9">
        <f t="shared" si="15"/>
        <v>9008.9360884452435</v>
      </c>
    </row>
    <row r="251" spans="2:12" ht="15.75">
      <c r="B251" s="4" t="s">
        <v>235</v>
      </c>
      <c r="C251" s="4" t="s">
        <v>241</v>
      </c>
      <c r="D251" s="5">
        <v>1130</v>
      </c>
      <c r="E251" s="6">
        <v>0</v>
      </c>
      <c r="F251" s="7" t="s">
        <v>16</v>
      </c>
      <c r="G251" s="6">
        <v>0</v>
      </c>
      <c r="H251" s="5">
        <f t="shared" si="12"/>
        <v>1130</v>
      </c>
      <c r="I251" s="5">
        <f t="shared" si="13"/>
        <v>18037646</v>
      </c>
      <c r="J251" s="8">
        <f t="shared" si="14"/>
        <v>6.2646755568880773E-5</v>
      </c>
      <c r="K251" s="9">
        <v>650000000</v>
      </c>
      <c r="L251" s="9">
        <f t="shared" si="15"/>
        <v>40720.391119772503</v>
      </c>
    </row>
    <row r="252" spans="2:12" ht="15.75">
      <c r="B252" s="4" t="s">
        <v>235</v>
      </c>
      <c r="C252" s="4" t="s">
        <v>242</v>
      </c>
      <c r="D252" s="5">
        <v>1696</v>
      </c>
      <c r="E252" s="6">
        <v>1</v>
      </c>
      <c r="F252" s="7" t="s">
        <v>16</v>
      </c>
      <c r="G252" s="6">
        <v>0</v>
      </c>
      <c r="H252" s="5">
        <f t="shared" si="12"/>
        <v>1696</v>
      </c>
      <c r="I252" s="5">
        <f t="shared" si="13"/>
        <v>18037646</v>
      </c>
      <c r="J252" s="8">
        <f t="shared" si="14"/>
        <v>9.4025572960019282E-5</v>
      </c>
      <c r="K252" s="9">
        <v>650000000</v>
      </c>
      <c r="L252" s="9">
        <f t="shared" si="15"/>
        <v>61116.62242401253</v>
      </c>
    </row>
    <row r="253" spans="2:12" ht="15.75">
      <c r="B253" s="4" t="s">
        <v>235</v>
      </c>
      <c r="C253" s="4" t="s">
        <v>243</v>
      </c>
      <c r="D253" s="5">
        <v>280</v>
      </c>
      <c r="E253" s="6">
        <v>0</v>
      </c>
      <c r="F253" s="7" t="s">
        <v>16</v>
      </c>
      <c r="G253" s="6">
        <v>0</v>
      </c>
      <c r="H253" s="5">
        <f t="shared" si="12"/>
        <v>280</v>
      </c>
      <c r="I253" s="5">
        <f t="shared" si="13"/>
        <v>18037646</v>
      </c>
      <c r="J253" s="8">
        <f t="shared" si="14"/>
        <v>1.5523089875474881E-5</v>
      </c>
      <c r="K253" s="9">
        <v>650000000</v>
      </c>
      <c r="L253" s="9">
        <f t="shared" si="15"/>
        <v>10090.008419058673</v>
      </c>
    </row>
    <row r="254" spans="2:12" ht="15.75">
      <c r="B254" s="4" t="s">
        <v>235</v>
      </c>
      <c r="C254" s="4" t="s">
        <v>244</v>
      </c>
      <c r="D254" s="5">
        <v>1505</v>
      </c>
      <c r="E254" s="6">
        <v>0</v>
      </c>
      <c r="F254" s="7" t="s">
        <v>23</v>
      </c>
      <c r="G254" s="6">
        <v>0</v>
      </c>
      <c r="H254" s="5">
        <f t="shared" si="12"/>
        <v>1505</v>
      </c>
      <c r="I254" s="5">
        <f t="shared" si="13"/>
        <v>18037646</v>
      </c>
      <c r="J254" s="8">
        <f t="shared" si="14"/>
        <v>8.3436608080677491E-5</v>
      </c>
      <c r="K254" s="9">
        <v>650000000</v>
      </c>
      <c r="L254" s="9">
        <f t="shared" si="15"/>
        <v>54233.795252440366</v>
      </c>
    </row>
    <row r="255" spans="2:12" ht="15.75">
      <c r="B255" s="4" t="s">
        <v>235</v>
      </c>
      <c r="C255" s="4" t="s">
        <v>245</v>
      </c>
      <c r="D255" s="5">
        <v>4637</v>
      </c>
      <c r="E255" s="6">
        <v>0</v>
      </c>
      <c r="F255" s="7" t="s">
        <v>23</v>
      </c>
      <c r="G255" s="6">
        <v>0</v>
      </c>
      <c r="H255" s="5">
        <f t="shared" si="12"/>
        <v>4637</v>
      </c>
      <c r="I255" s="5">
        <f t="shared" si="13"/>
        <v>18037646</v>
      </c>
      <c r="J255" s="8">
        <f t="shared" si="14"/>
        <v>2.5707345625920367E-4</v>
      </c>
      <c r="K255" s="9">
        <v>650000000</v>
      </c>
      <c r="L255" s="9">
        <f t="shared" si="15"/>
        <v>167097.7465684824</v>
      </c>
    </row>
    <row r="256" spans="2:12" ht="15.75">
      <c r="B256" s="4" t="s">
        <v>235</v>
      </c>
      <c r="C256" s="4" t="s">
        <v>246</v>
      </c>
      <c r="D256" s="5">
        <v>1323</v>
      </c>
      <c r="E256" s="6">
        <v>0</v>
      </c>
      <c r="F256" s="7" t="s">
        <v>23</v>
      </c>
      <c r="G256" s="6">
        <v>0</v>
      </c>
      <c r="H256" s="5">
        <f t="shared" si="12"/>
        <v>1323</v>
      </c>
      <c r="I256" s="5">
        <f t="shared" si="13"/>
        <v>18037646</v>
      </c>
      <c r="J256" s="8">
        <f t="shared" si="14"/>
        <v>7.3346599661618822E-5</v>
      </c>
      <c r="K256" s="9">
        <v>650000000</v>
      </c>
      <c r="L256" s="9">
        <f t="shared" si="15"/>
        <v>47675.289780052233</v>
      </c>
    </row>
    <row r="257" spans="2:12" ht="15.75">
      <c r="B257" s="4" t="s">
        <v>235</v>
      </c>
      <c r="C257" s="4" t="s">
        <v>247</v>
      </c>
      <c r="D257" s="5">
        <v>796</v>
      </c>
      <c r="E257" s="6">
        <v>0</v>
      </c>
      <c r="F257" s="7" t="s">
        <v>23</v>
      </c>
      <c r="G257" s="6">
        <v>0</v>
      </c>
      <c r="H257" s="5">
        <f t="shared" si="12"/>
        <v>796</v>
      </c>
      <c r="I257" s="5">
        <f t="shared" si="13"/>
        <v>18037646</v>
      </c>
      <c r="J257" s="8">
        <f t="shared" si="14"/>
        <v>4.4129926931707162E-5</v>
      </c>
      <c r="K257" s="9">
        <v>650000000</v>
      </c>
      <c r="L257" s="9">
        <f t="shared" si="15"/>
        <v>28684.452505609654</v>
      </c>
    </row>
    <row r="258" spans="2:12" ht="15.75">
      <c r="B258" s="4" t="s">
        <v>235</v>
      </c>
      <c r="C258" s="4" t="s">
        <v>248</v>
      </c>
      <c r="D258" s="5">
        <v>968</v>
      </c>
      <c r="E258" s="6">
        <v>0</v>
      </c>
      <c r="F258" s="7" t="s">
        <v>23</v>
      </c>
      <c r="G258" s="6">
        <v>0</v>
      </c>
      <c r="H258" s="5">
        <f t="shared" si="12"/>
        <v>968</v>
      </c>
      <c r="I258" s="5">
        <f t="shared" si="13"/>
        <v>18037646</v>
      </c>
      <c r="J258" s="8">
        <f t="shared" si="14"/>
        <v>5.3665539283784589E-5</v>
      </c>
      <c r="K258" s="9">
        <v>650000000</v>
      </c>
      <c r="L258" s="9">
        <f t="shared" si="15"/>
        <v>34882.600534459983</v>
      </c>
    </row>
    <row r="259" spans="2:12" ht="15.75">
      <c r="B259" s="4" t="s">
        <v>235</v>
      </c>
      <c r="C259" s="4" t="s">
        <v>249</v>
      </c>
      <c r="D259" s="5">
        <v>2321</v>
      </c>
      <c r="E259" s="6">
        <v>0</v>
      </c>
      <c r="F259" s="7" t="s">
        <v>23</v>
      </c>
      <c r="G259" s="6">
        <v>0</v>
      </c>
      <c r="H259" s="5">
        <f t="shared" si="12"/>
        <v>2321</v>
      </c>
      <c r="I259" s="5">
        <f t="shared" si="13"/>
        <v>18037646</v>
      </c>
      <c r="J259" s="8">
        <f t="shared" si="14"/>
        <v>1.2867532714634715E-4</v>
      </c>
      <c r="K259" s="9">
        <v>650000000</v>
      </c>
      <c r="L259" s="9">
        <f t="shared" si="15"/>
        <v>83638.962645125648</v>
      </c>
    </row>
    <row r="260" spans="2:12" ht="15.75">
      <c r="B260" s="4" t="s">
        <v>235</v>
      </c>
      <c r="C260" s="4" t="s">
        <v>138</v>
      </c>
      <c r="D260" s="5">
        <v>1004</v>
      </c>
      <c r="E260" s="6">
        <v>0</v>
      </c>
      <c r="F260" s="7" t="s">
        <v>23</v>
      </c>
      <c r="G260" s="6">
        <v>0</v>
      </c>
      <c r="H260" s="5">
        <f t="shared" si="12"/>
        <v>1004</v>
      </c>
      <c r="I260" s="5">
        <f t="shared" si="13"/>
        <v>18037646</v>
      </c>
      <c r="J260" s="8">
        <f t="shared" si="14"/>
        <v>5.5661365124917078E-5</v>
      </c>
      <c r="K260" s="9">
        <v>650000000</v>
      </c>
      <c r="L260" s="9">
        <f t="shared" si="15"/>
        <v>36179.8873311961</v>
      </c>
    </row>
    <row r="261" spans="2:12" ht="15.75">
      <c r="B261" s="4" t="s">
        <v>235</v>
      </c>
      <c r="C261" s="4" t="s">
        <v>250</v>
      </c>
      <c r="D261" s="5">
        <v>939</v>
      </c>
      <c r="E261" s="6">
        <v>0</v>
      </c>
      <c r="F261" s="7" t="s">
        <v>23</v>
      </c>
      <c r="G261" s="6">
        <v>0</v>
      </c>
      <c r="H261" s="5">
        <f t="shared" si="12"/>
        <v>939</v>
      </c>
      <c r="I261" s="5">
        <f t="shared" si="13"/>
        <v>18037646</v>
      </c>
      <c r="J261" s="8">
        <f t="shared" si="14"/>
        <v>5.2057790689538976E-5</v>
      </c>
      <c r="K261" s="9">
        <v>650000000</v>
      </c>
      <c r="L261" s="9">
        <f t="shared" si="15"/>
        <v>33837.563948200332</v>
      </c>
    </row>
    <row r="262" spans="2:12" ht="15.75">
      <c r="B262" s="4" t="s">
        <v>235</v>
      </c>
      <c r="C262" s="4" t="s">
        <v>31</v>
      </c>
      <c r="D262" s="5">
        <v>1556</v>
      </c>
      <c r="E262" s="6">
        <v>0</v>
      </c>
      <c r="F262" s="7" t="s">
        <v>23</v>
      </c>
      <c r="G262" s="6">
        <v>0</v>
      </c>
      <c r="H262" s="5">
        <f t="shared" ref="H262:H325" si="16">IF(G262=0,D262,0)</f>
        <v>1556</v>
      </c>
      <c r="I262" s="5">
        <f t="shared" ref="I262:I325" si="17">SUM($H$6:$H$2407)</f>
        <v>18037646</v>
      </c>
      <c r="J262" s="8">
        <f t="shared" ref="J262:J325" si="18">H262/I262</f>
        <v>8.6264028022281841E-5</v>
      </c>
      <c r="K262" s="9">
        <v>650000000</v>
      </c>
      <c r="L262" s="9">
        <f t="shared" ref="L262:L325" si="19">J262*K262</f>
        <v>56071.618214483198</v>
      </c>
    </row>
    <row r="263" spans="2:12" ht="15.75">
      <c r="B263" s="4" t="s">
        <v>235</v>
      </c>
      <c r="C263" s="4" t="s">
        <v>78</v>
      </c>
      <c r="D263" s="5">
        <v>860</v>
      </c>
      <c r="E263" s="6">
        <v>0</v>
      </c>
      <c r="F263" s="7" t="s">
        <v>23</v>
      </c>
      <c r="G263" s="6">
        <v>0</v>
      </c>
      <c r="H263" s="5">
        <f t="shared" si="16"/>
        <v>860</v>
      </c>
      <c r="I263" s="5">
        <f t="shared" si="17"/>
        <v>18037646</v>
      </c>
      <c r="J263" s="8">
        <f t="shared" si="18"/>
        <v>4.7678061760387135E-5</v>
      </c>
      <c r="K263" s="9">
        <v>650000000</v>
      </c>
      <c r="L263" s="9">
        <f t="shared" si="19"/>
        <v>30990.740144251638</v>
      </c>
    </row>
    <row r="264" spans="2:12" ht="15.75">
      <c r="B264" s="4" t="s">
        <v>235</v>
      </c>
      <c r="C264" s="4" t="s">
        <v>55</v>
      </c>
      <c r="D264" s="5">
        <v>921</v>
      </c>
      <c r="E264" s="6">
        <v>0</v>
      </c>
      <c r="F264" s="7" t="s">
        <v>23</v>
      </c>
      <c r="G264" s="6">
        <v>0</v>
      </c>
      <c r="H264" s="5">
        <f t="shared" si="16"/>
        <v>921</v>
      </c>
      <c r="I264" s="5">
        <f t="shared" si="17"/>
        <v>18037646</v>
      </c>
      <c r="J264" s="8">
        <f t="shared" si="18"/>
        <v>5.1059877768972735E-5</v>
      </c>
      <c r="K264" s="9">
        <v>650000000</v>
      </c>
      <c r="L264" s="9">
        <f t="shared" si="19"/>
        <v>33188.920549832277</v>
      </c>
    </row>
    <row r="265" spans="2:12" ht="15.75">
      <c r="B265" s="4" t="s">
        <v>235</v>
      </c>
      <c r="C265" s="4" t="s">
        <v>251</v>
      </c>
      <c r="D265" s="5">
        <v>1175</v>
      </c>
      <c r="E265" s="6">
        <v>0</v>
      </c>
      <c r="F265" s="7" t="s">
        <v>23</v>
      </c>
      <c r="G265" s="6">
        <v>0</v>
      </c>
      <c r="H265" s="5">
        <f t="shared" si="16"/>
        <v>1175</v>
      </c>
      <c r="I265" s="5">
        <f t="shared" si="17"/>
        <v>18037646</v>
      </c>
      <c r="J265" s="8">
        <f t="shared" si="18"/>
        <v>6.5141537870296376E-5</v>
      </c>
      <c r="K265" s="9">
        <v>650000000</v>
      </c>
      <c r="L265" s="9">
        <f t="shared" si="19"/>
        <v>42341.999615692643</v>
      </c>
    </row>
    <row r="266" spans="2:12" ht="15.75">
      <c r="B266" s="4" t="s">
        <v>235</v>
      </c>
      <c r="C266" s="4" t="s">
        <v>163</v>
      </c>
      <c r="D266" s="5">
        <v>903</v>
      </c>
      <c r="E266" s="6">
        <v>0</v>
      </c>
      <c r="F266" s="7" t="s">
        <v>23</v>
      </c>
      <c r="G266" s="6">
        <v>0</v>
      </c>
      <c r="H266" s="5">
        <f t="shared" si="16"/>
        <v>903</v>
      </c>
      <c r="I266" s="5">
        <f t="shared" si="17"/>
        <v>18037646</v>
      </c>
      <c r="J266" s="8">
        <f t="shared" si="18"/>
        <v>5.0061964848406493E-5</v>
      </c>
      <c r="K266" s="9">
        <v>650000000</v>
      </c>
      <c r="L266" s="9">
        <f t="shared" si="19"/>
        <v>32540.277151464219</v>
      </c>
    </row>
    <row r="267" spans="2:12" ht="15.75">
      <c r="B267" s="4" t="s">
        <v>235</v>
      </c>
      <c r="C267" s="4" t="s">
        <v>164</v>
      </c>
      <c r="D267" s="5">
        <v>1148</v>
      </c>
      <c r="E267" s="6">
        <v>0</v>
      </c>
      <c r="F267" s="7" t="s">
        <v>23</v>
      </c>
      <c r="G267" s="6">
        <v>0</v>
      </c>
      <c r="H267" s="5">
        <f t="shared" si="16"/>
        <v>1148</v>
      </c>
      <c r="I267" s="5">
        <f t="shared" si="17"/>
        <v>18037646</v>
      </c>
      <c r="J267" s="8">
        <f t="shared" si="18"/>
        <v>6.3644668489447014E-5</v>
      </c>
      <c r="K267" s="9">
        <v>650000000</v>
      </c>
      <c r="L267" s="9">
        <f t="shared" si="19"/>
        <v>41369.034518140557</v>
      </c>
    </row>
    <row r="268" spans="2:12" ht="15.75">
      <c r="B268" s="4" t="s">
        <v>252</v>
      </c>
      <c r="C268" s="4" t="s">
        <v>253</v>
      </c>
      <c r="D268" s="5">
        <v>38885</v>
      </c>
      <c r="E268" s="6">
        <v>0</v>
      </c>
      <c r="F268" s="7" t="s">
        <v>14</v>
      </c>
      <c r="G268" s="6">
        <v>0</v>
      </c>
      <c r="H268" s="5">
        <f t="shared" si="16"/>
        <v>38885</v>
      </c>
      <c r="I268" s="5">
        <f t="shared" si="17"/>
        <v>18037646</v>
      </c>
      <c r="J268" s="8">
        <f t="shared" si="18"/>
        <v>2.1557691064565741E-3</v>
      </c>
      <c r="K268" s="9">
        <v>650000000</v>
      </c>
      <c r="L268" s="9">
        <f t="shared" si="19"/>
        <v>1401249.9191967731</v>
      </c>
    </row>
    <row r="269" spans="2:12" ht="15.75">
      <c r="B269" s="4" t="s">
        <v>252</v>
      </c>
      <c r="C269" s="4" t="s">
        <v>254</v>
      </c>
      <c r="D269" s="5">
        <v>505</v>
      </c>
      <c r="E269" s="6">
        <v>0</v>
      </c>
      <c r="F269" s="7" t="s">
        <v>16</v>
      </c>
      <c r="G269" s="6">
        <v>0</v>
      </c>
      <c r="H269" s="5">
        <f t="shared" si="16"/>
        <v>505</v>
      </c>
      <c r="I269" s="5">
        <f t="shared" si="17"/>
        <v>18037646</v>
      </c>
      <c r="J269" s="8">
        <f t="shared" si="18"/>
        <v>2.7997001382552913E-5</v>
      </c>
      <c r="K269" s="9">
        <v>650000000</v>
      </c>
      <c r="L269" s="9">
        <f t="shared" si="19"/>
        <v>18198.050898659392</v>
      </c>
    </row>
    <row r="270" spans="2:12" ht="15.75">
      <c r="B270" s="4" t="s">
        <v>252</v>
      </c>
      <c r="C270" s="4" t="s">
        <v>255</v>
      </c>
      <c r="D270" s="5">
        <v>1591</v>
      </c>
      <c r="E270" s="6">
        <v>0</v>
      </c>
      <c r="F270" s="7" t="s">
        <v>16</v>
      </c>
      <c r="G270" s="6">
        <v>0</v>
      </c>
      <c r="H270" s="5">
        <f t="shared" si="16"/>
        <v>1591</v>
      </c>
      <c r="I270" s="5">
        <f t="shared" si="17"/>
        <v>18037646</v>
      </c>
      <c r="J270" s="8">
        <f t="shared" si="18"/>
        <v>8.8204414256716208E-5</v>
      </c>
      <c r="K270" s="9">
        <v>650000000</v>
      </c>
      <c r="L270" s="9">
        <f t="shared" si="19"/>
        <v>57332.869266865535</v>
      </c>
    </row>
    <row r="271" spans="2:12" ht="15.75">
      <c r="B271" s="4" t="s">
        <v>252</v>
      </c>
      <c r="C271" s="4" t="s">
        <v>256</v>
      </c>
      <c r="D271" s="5">
        <v>102</v>
      </c>
      <c r="E271" s="6">
        <v>0</v>
      </c>
      <c r="F271" s="7" t="s">
        <v>16</v>
      </c>
      <c r="G271" s="6">
        <v>0</v>
      </c>
      <c r="H271" s="5">
        <f t="shared" si="16"/>
        <v>102</v>
      </c>
      <c r="I271" s="5">
        <f t="shared" si="17"/>
        <v>18037646</v>
      </c>
      <c r="J271" s="8">
        <f t="shared" si="18"/>
        <v>5.6548398832087068E-6</v>
      </c>
      <c r="K271" s="9">
        <v>650000000</v>
      </c>
      <c r="L271" s="9">
        <f t="shared" si="19"/>
        <v>3675.6459240856593</v>
      </c>
    </row>
    <row r="272" spans="2:12" ht="15.75">
      <c r="B272" s="4" t="s">
        <v>252</v>
      </c>
      <c r="C272" s="4" t="s">
        <v>257</v>
      </c>
      <c r="D272" s="5">
        <v>1465</v>
      </c>
      <c r="E272" s="6">
        <v>0</v>
      </c>
      <c r="F272" s="7" t="s">
        <v>16</v>
      </c>
      <c r="G272" s="6">
        <v>0</v>
      </c>
      <c r="H272" s="5">
        <f t="shared" si="16"/>
        <v>1465</v>
      </c>
      <c r="I272" s="5">
        <f t="shared" si="17"/>
        <v>18037646</v>
      </c>
      <c r="J272" s="8">
        <f t="shared" si="18"/>
        <v>8.1219023812752506E-5</v>
      </c>
      <c r="K272" s="9">
        <v>650000000</v>
      </c>
      <c r="L272" s="9">
        <f t="shared" si="19"/>
        <v>52792.365478289132</v>
      </c>
    </row>
    <row r="273" spans="2:12" ht="15.75">
      <c r="B273" s="4" t="s">
        <v>252</v>
      </c>
      <c r="C273" s="4" t="s">
        <v>258</v>
      </c>
      <c r="D273" s="5">
        <v>2010</v>
      </c>
      <c r="E273" s="6">
        <v>0</v>
      </c>
      <c r="F273" s="7" t="s">
        <v>16</v>
      </c>
      <c r="G273" s="6">
        <v>0</v>
      </c>
      <c r="H273" s="5">
        <f t="shared" si="16"/>
        <v>2010</v>
      </c>
      <c r="I273" s="5">
        <f t="shared" si="17"/>
        <v>18037646</v>
      </c>
      <c r="J273" s="8">
        <f t="shared" si="18"/>
        <v>1.114336094632304E-4</v>
      </c>
      <c r="K273" s="9">
        <v>650000000</v>
      </c>
      <c r="L273" s="9">
        <f t="shared" si="19"/>
        <v>72431.846151099759</v>
      </c>
    </row>
    <row r="274" spans="2:12" ht="15.75">
      <c r="B274" s="4" t="s">
        <v>252</v>
      </c>
      <c r="C274" s="4" t="s">
        <v>259</v>
      </c>
      <c r="D274" s="5">
        <v>11404</v>
      </c>
      <c r="E274" s="6">
        <v>0</v>
      </c>
      <c r="F274" s="7" t="s">
        <v>16</v>
      </c>
      <c r="G274" s="6">
        <v>0</v>
      </c>
      <c r="H274" s="5">
        <f t="shared" si="16"/>
        <v>11404</v>
      </c>
      <c r="I274" s="5">
        <f t="shared" si="17"/>
        <v>18037646</v>
      </c>
      <c r="J274" s="8">
        <f t="shared" si="18"/>
        <v>6.3223327478541269E-4</v>
      </c>
      <c r="K274" s="9">
        <v>650000000</v>
      </c>
      <c r="L274" s="9">
        <f t="shared" si="19"/>
        <v>410951.62861051824</v>
      </c>
    </row>
    <row r="275" spans="2:12" ht="15.75">
      <c r="B275" s="4" t="s">
        <v>252</v>
      </c>
      <c r="C275" s="4" t="s">
        <v>260</v>
      </c>
      <c r="D275" s="5">
        <v>291</v>
      </c>
      <c r="E275" s="6">
        <v>0</v>
      </c>
      <c r="F275" s="7" t="s">
        <v>16</v>
      </c>
      <c r="G275" s="6">
        <v>0</v>
      </c>
      <c r="H275" s="5">
        <f t="shared" si="16"/>
        <v>291</v>
      </c>
      <c r="I275" s="5">
        <f t="shared" si="17"/>
        <v>18037646</v>
      </c>
      <c r="J275" s="8">
        <f t="shared" si="18"/>
        <v>1.6132925549154253E-5</v>
      </c>
      <c r="K275" s="9">
        <v>650000000</v>
      </c>
      <c r="L275" s="9">
        <f t="shared" si="19"/>
        <v>10486.401606950265</v>
      </c>
    </row>
    <row r="276" spans="2:12" ht="15.75">
      <c r="B276" s="4" t="s">
        <v>252</v>
      </c>
      <c r="C276" s="4" t="s">
        <v>261</v>
      </c>
      <c r="D276" s="5">
        <v>1069</v>
      </c>
      <c r="E276" s="6">
        <v>0</v>
      </c>
      <c r="F276" s="7" t="s">
        <v>23</v>
      </c>
      <c r="G276" s="6">
        <v>0</v>
      </c>
      <c r="H276" s="5">
        <f t="shared" si="16"/>
        <v>1069</v>
      </c>
      <c r="I276" s="5">
        <f t="shared" si="17"/>
        <v>18037646</v>
      </c>
      <c r="J276" s="8">
        <f t="shared" si="18"/>
        <v>5.9264939560295173E-5</v>
      </c>
      <c r="K276" s="9">
        <v>650000000</v>
      </c>
      <c r="L276" s="9">
        <f t="shared" si="19"/>
        <v>38522.21071419186</v>
      </c>
    </row>
    <row r="277" spans="2:12" ht="15.75">
      <c r="B277" s="4" t="s">
        <v>252</v>
      </c>
      <c r="C277" s="4" t="s">
        <v>262</v>
      </c>
      <c r="D277" s="5">
        <v>1376</v>
      </c>
      <c r="E277" s="6">
        <v>0</v>
      </c>
      <c r="F277" s="7" t="s">
        <v>23</v>
      </c>
      <c r="G277" s="6">
        <v>0</v>
      </c>
      <c r="H277" s="5">
        <f t="shared" si="16"/>
        <v>1376</v>
      </c>
      <c r="I277" s="5">
        <f t="shared" si="17"/>
        <v>18037646</v>
      </c>
      <c r="J277" s="8">
        <f t="shared" si="18"/>
        <v>7.6284898816619416E-5</v>
      </c>
      <c r="K277" s="9">
        <v>650000000</v>
      </c>
      <c r="L277" s="9">
        <f t="shared" si="19"/>
        <v>49585.184230802617</v>
      </c>
    </row>
    <row r="278" spans="2:12" ht="15.75">
      <c r="B278" s="4" t="s">
        <v>252</v>
      </c>
      <c r="C278" s="4" t="s">
        <v>156</v>
      </c>
      <c r="D278" s="5">
        <v>1994</v>
      </c>
      <c r="E278" s="6">
        <v>0</v>
      </c>
      <c r="F278" s="7" t="s">
        <v>23</v>
      </c>
      <c r="G278" s="6">
        <v>0</v>
      </c>
      <c r="H278" s="5">
        <f t="shared" si="16"/>
        <v>1994</v>
      </c>
      <c r="I278" s="5">
        <f t="shared" si="17"/>
        <v>18037646</v>
      </c>
      <c r="J278" s="8">
        <f t="shared" si="18"/>
        <v>1.105465757560604E-4</v>
      </c>
      <c r="K278" s="9">
        <v>650000000</v>
      </c>
      <c r="L278" s="9">
        <f t="shared" si="19"/>
        <v>71855.274241439256</v>
      </c>
    </row>
    <row r="279" spans="2:12" ht="15.75">
      <c r="B279" s="4" t="s">
        <v>252</v>
      </c>
      <c r="C279" s="4" t="s">
        <v>249</v>
      </c>
      <c r="D279" s="5">
        <v>911</v>
      </c>
      <c r="E279" s="6">
        <v>0</v>
      </c>
      <c r="F279" s="7" t="s">
        <v>23</v>
      </c>
      <c r="G279" s="6">
        <v>0</v>
      </c>
      <c r="H279" s="5">
        <f t="shared" si="16"/>
        <v>911</v>
      </c>
      <c r="I279" s="5">
        <f t="shared" si="17"/>
        <v>18037646</v>
      </c>
      <c r="J279" s="8">
        <f t="shared" si="18"/>
        <v>5.0505481701991492E-5</v>
      </c>
      <c r="K279" s="9">
        <v>650000000</v>
      </c>
      <c r="L279" s="9">
        <f t="shared" si="19"/>
        <v>32828.563106294467</v>
      </c>
    </row>
    <row r="280" spans="2:12" ht="15.75">
      <c r="B280" s="4" t="s">
        <v>252</v>
      </c>
      <c r="C280" s="4" t="s">
        <v>53</v>
      </c>
      <c r="D280" s="5">
        <v>1837</v>
      </c>
      <c r="E280" s="6">
        <v>0</v>
      </c>
      <c r="F280" s="7" t="s">
        <v>23</v>
      </c>
      <c r="G280" s="6">
        <v>0</v>
      </c>
      <c r="H280" s="5">
        <f t="shared" si="16"/>
        <v>1837</v>
      </c>
      <c r="I280" s="5">
        <f t="shared" si="17"/>
        <v>18037646</v>
      </c>
      <c r="J280" s="8">
        <f t="shared" si="18"/>
        <v>1.0184255750445485E-4</v>
      </c>
      <c r="K280" s="9">
        <v>650000000</v>
      </c>
      <c r="L280" s="9">
        <f t="shared" si="19"/>
        <v>66197.662377895656</v>
      </c>
    </row>
    <row r="281" spans="2:12" ht="15.75">
      <c r="B281" s="4" t="s">
        <v>252</v>
      </c>
      <c r="C281" s="4" t="s">
        <v>263</v>
      </c>
      <c r="D281" s="5">
        <v>1620</v>
      </c>
      <c r="E281" s="6">
        <v>0</v>
      </c>
      <c r="F281" s="7" t="s">
        <v>23</v>
      </c>
      <c r="G281" s="6">
        <v>0</v>
      </c>
      <c r="H281" s="5">
        <f t="shared" si="16"/>
        <v>1620</v>
      </c>
      <c r="I281" s="5">
        <f t="shared" si="17"/>
        <v>18037646</v>
      </c>
      <c r="J281" s="8">
        <f t="shared" si="18"/>
        <v>8.9812162850961815E-5</v>
      </c>
      <c r="K281" s="9">
        <v>650000000</v>
      </c>
      <c r="L281" s="9">
        <f t="shared" si="19"/>
        <v>58377.905853125179</v>
      </c>
    </row>
    <row r="282" spans="2:12" ht="15.75">
      <c r="B282" s="4" t="s">
        <v>252</v>
      </c>
      <c r="C282" s="4" t="s">
        <v>264</v>
      </c>
      <c r="D282" s="5">
        <v>2744</v>
      </c>
      <c r="E282" s="6">
        <v>0</v>
      </c>
      <c r="F282" s="7" t="s">
        <v>23</v>
      </c>
      <c r="G282" s="6">
        <v>0</v>
      </c>
      <c r="H282" s="5">
        <f t="shared" si="16"/>
        <v>2744</v>
      </c>
      <c r="I282" s="5">
        <f t="shared" si="17"/>
        <v>18037646</v>
      </c>
      <c r="J282" s="8">
        <f t="shared" si="18"/>
        <v>1.5212628077965385E-4</v>
      </c>
      <c r="K282" s="9">
        <v>650000000</v>
      </c>
      <c r="L282" s="9">
        <f t="shared" si="19"/>
        <v>98882.082506775012</v>
      </c>
    </row>
    <row r="283" spans="2:12" ht="15.75">
      <c r="B283" s="4" t="s">
        <v>252</v>
      </c>
      <c r="C283" s="4" t="s">
        <v>265</v>
      </c>
      <c r="D283" s="5">
        <v>800</v>
      </c>
      <c r="E283" s="6">
        <v>0</v>
      </c>
      <c r="F283" s="7" t="s">
        <v>23</v>
      </c>
      <c r="G283" s="6">
        <v>0</v>
      </c>
      <c r="H283" s="5">
        <f t="shared" si="16"/>
        <v>800</v>
      </c>
      <c r="I283" s="5">
        <f t="shared" si="17"/>
        <v>18037646</v>
      </c>
      <c r="J283" s="8">
        <f t="shared" si="18"/>
        <v>4.4351685358499664E-5</v>
      </c>
      <c r="K283" s="9">
        <v>650000000</v>
      </c>
      <c r="L283" s="9">
        <f t="shared" si="19"/>
        <v>28828.595483024783</v>
      </c>
    </row>
    <row r="284" spans="2:12" ht="15.75">
      <c r="B284" s="4" t="s">
        <v>252</v>
      </c>
      <c r="C284" s="4" t="s">
        <v>161</v>
      </c>
      <c r="D284" s="5">
        <v>2309</v>
      </c>
      <c r="E284" s="6">
        <v>0</v>
      </c>
      <c r="F284" s="7" t="s">
        <v>23</v>
      </c>
      <c r="G284" s="6">
        <v>0</v>
      </c>
      <c r="H284" s="5">
        <f t="shared" si="16"/>
        <v>2309</v>
      </c>
      <c r="I284" s="5">
        <f t="shared" si="17"/>
        <v>18037646</v>
      </c>
      <c r="J284" s="8">
        <f t="shared" si="18"/>
        <v>1.2801005186596965E-4</v>
      </c>
      <c r="K284" s="9">
        <v>650000000</v>
      </c>
      <c r="L284" s="9">
        <f t="shared" si="19"/>
        <v>83206.533712880278</v>
      </c>
    </row>
    <row r="285" spans="2:12" ht="15.75">
      <c r="B285" s="4" t="s">
        <v>252</v>
      </c>
      <c r="C285" s="4" t="s">
        <v>163</v>
      </c>
      <c r="D285" s="5">
        <v>2058</v>
      </c>
      <c r="E285" s="6">
        <v>0</v>
      </c>
      <c r="F285" s="7" t="s">
        <v>23</v>
      </c>
      <c r="G285" s="6">
        <v>0</v>
      </c>
      <c r="H285" s="5">
        <f t="shared" si="16"/>
        <v>2058</v>
      </c>
      <c r="I285" s="5">
        <f t="shared" si="17"/>
        <v>18037646</v>
      </c>
      <c r="J285" s="8">
        <f t="shared" si="18"/>
        <v>1.1409471058474038E-4</v>
      </c>
      <c r="K285" s="9">
        <v>650000000</v>
      </c>
      <c r="L285" s="9">
        <f t="shared" si="19"/>
        <v>74161.561880081252</v>
      </c>
    </row>
    <row r="286" spans="2:12" ht="15.75">
      <c r="B286" s="4" t="s">
        <v>252</v>
      </c>
      <c r="C286" s="4" t="s">
        <v>266</v>
      </c>
      <c r="D286" s="5">
        <v>3040</v>
      </c>
      <c r="E286" s="6">
        <v>0</v>
      </c>
      <c r="F286" s="7" t="s">
        <v>23</v>
      </c>
      <c r="G286" s="6">
        <v>0</v>
      </c>
      <c r="H286" s="5">
        <f t="shared" si="16"/>
        <v>3040</v>
      </c>
      <c r="I286" s="5">
        <f t="shared" si="17"/>
        <v>18037646</v>
      </c>
      <c r="J286" s="8">
        <f t="shared" si="18"/>
        <v>1.6853640436229872E-4</v>
      </c>
      <c r="K286" s="9">
        <v>650000000</v>
      </c>
      <c r="L286" s="9">
        <f t="shared" si="19"/>
        <v>109548.66283549416</v>
      </c>
    </row>
    <row r="287" spans="2:12" ht="15.75">
      <c r="B287" s="4" t="s">
        <v>252</v>
      </c>
      <c r="C287" s="4" t="s">
        <v>36</v>
      </c>
      <c r="D287" s="5">
        <v>1759</v>
      </c>
      <c r="E287" s="6">
        <v>0</v>
      </c>
      <c r="F287" s="7" t="s">
        <v>23</v>
      </c>
      <c r="G287" s="6">
        <v>0</v>
      </c>
      <c r="H287" s="5">
        <f t="shared" si="16"/>
        <v>1759</v>
      </c>
      <c r="I287" s="5">
        <f t="shared" si="17"/>
        <v>18037646</v>
      </c>
      <c r="J287" s="8">
        <f t="shared" si="18"/>
        <v>9.7518268182001126E-5</v>
      </c>
      <c r="K287" s="9">
        <v>650000000</v>
      </c>
      <c r="L287" s="9">
        <f t="shared" si="19"/>
        <v>63386.874318300732</v>
      </c>
    </row>
    <row r="288" spans="2:12" ht="15.75">
      <c r="B288" s="4" t="s">
        <v>267</v>
      </c>
      <c r="C288" s="4" t="s">
        <v>268</v>
      </c>
      <c r="D288" s="5">
        <v>134083</v>
      </c>
      <c r="E288" s="6">
        <v>0</v>
      </c>
      <c r="F288" s="7" t="s">
        <v>14</v>
      </c>
      <c r="G288" s="6">
        <v>0</v>
      </c>
      <c r="H288" s="5">
        <f t="shared" si="16"/>
        <v>134083</v>
      </c>
      <c r="I288" s="5">
        <f t="shared" si="17"/>
        <v>18037646</v>
      </c>
      <c r="J288" s="8">
        <f t="shared" si="18"/>
        <v>7.4335087849046379E-3</v>
      </c>
      <c r="K288" s="9">
        <v>650000000</v>
      </c>
      <c r="L288" s="9">
        <f t="shared" si="19"/>
        <v>4831780.7101880144</v>
      </c>
    </row>
    <row r="289" spans="2:12" ht="15.75">
      <c r="B289" s="4" t="s">
        <v>267</v>
      </c>
      <c r="C289" s="4" t="s">
        <v>269</v>
      </c>
      <c r="D289" s="5">
        <v>273</v>
      </c>
      <c r="E289" s="6">
        <v>0</v>
      </c>
      <c r="F289" s="7" t="s">
        <v>16</v>
      </c>
      <c r="G289" s="6">
        <v>0</v>
      </c>
      <c r="H289" s="5">
        <f t="shared" si="16"/>
        <v>273</v>
      </c>
      <c r="I289" s="5">
        <f t="shared" si="17"/>
        <v>18037646</v>
      </c>
      <c r="J289" s="8">
        <f t="shared" si="18"/>
        <v>1.513501262858801E-5</v>
      </c>
      <c r="K289" s="9">
        <v>650000000</v>
      </c>
      <c r="L289" s="9">
        <f t="shared" si="19"/>
        <v>9837.7582085822069</v>
      </c>
    </row>
    <row r="290" spans="2:12" ht="15.75">
      <c r="B290" s="4" t="s">
        <v>267</v>
      </c>
      <c r="C290" s="4" t="s">
        <v>270</v>
      </c>
      <c r="D290" s="5">
        <v>48</v>
      </c>
      <c r="E290" s="6">
        <v>1</v>
      </c>
      <c r="F290" s="7" t="s">
        <v>16</v>
      </c>
      <c r="G290" s="6">
        <v>0</v>
      </c>
      <c r="H290" s="5">
        <f t="shared" si="16"/>
        <v>48</v>
      </c>
      <c r="I290" s="5">
        <f t="shared" si="17"/>
        <v>18037646</v>
      </c>
      <c r="J290" s="8">
        <f t="shared" si="18"/>
        <v>2.6611011215099799E-6</v>
      </c>
      <c r="K290" s="9">
        <v>650000000</v>
      </c>
      <c r="L290" s="9">
        <f t="shared" si="19"/>
        <v>1729.715728981487</v>
      </c>
    </row>
    <row r="291" spans="2:12" ht="15.75">
      <c r="B291" s="4" t="s">
        <v>267</v>
      </c>
      <c r="C291" s="4" t="s">
        <v>271</v>
      </c>
      <c r="D291" s="5">
        <v>261</v>
      </c>
      <c r="E291" s="6">
        <v>0</v>
      </c>
      <c r="F291" s="7" t="s">
        <v>16</v>
      </c>
      <c r="G291" s="6">
        <v>0</v>
      </c>
      <c r="H291" s="5">
        <f t="shared" si="16"/>
        <v>261</v>
      </c>
      <c r="I291" s="5">
        <f t="shared" si="17"/>
        <v>18037646</v>
      </c>
      <c r="J291" s="8">
        <f t="shared" si="18"/>
        <v>1.4469737348210514E-5</v>
      </c>
      <c r="K291" s="9">
        <v>650000000</v>
      </c>
      <c r="L291" s="9">
        <f t="shared" si="19"/>
        <v>9405.3292763368336</v>
      </c>
    </row>
    <row r="292" spans="2:12" ht="15.75">
      <c r="B292" s="4" t="s">
        <v>267</v>
      </c>
      <c r="C292" s="4" t="s">
        <v>272</v>
      </c>
      <c r="D292" s="5">
        <v>2386</v>
      </c>
      <c r="E292" s="6">
        <v>0</v>
      </c>
      <c r="F292" s="7" t="s">
        <v>16</v>
      </c>
      <c r="G292" s="6">
        <v>0</v>
      </c>
      <c r="H292" s="5">
        <f t="shared" si="16"/>
        <v>2386</v>
      </c>
      <c r="I292" s="5">
        <f t="shared" si="17"/>
        <v>18037646</v>
      </c>
      <c r="J292" s="8">
        <f t="shared" si="18"/>
        <v>1.3227890158172523E-4</v>
      </c>
      <c r="K292" s="9">
        <v>650000000</v>
      </c>
      <c r="L292" s="9">
        <f t="shared" si="19"/>
        <v>85981.286028121409</v>
      </c>
    </row>
    <row r="293" spans="2:12" ht="15.75">
      <c r="B293" s="4" t="s">
        <v>267</v>
      </c>
      <c r="C293" s="4" t="s">
        <v>273</v>
      </c>
      <c r="D293" s="5">
        <v>5568</v>
      </c>
      <c r="E293" s="6">
        <v>0</v>
      </c>
      <c r="F293" s="7" t="s">
        <v>16</v>
      </c>
      <c r="G293" s="6">
        <v>0</v>
      </c>
      <c r="H293" s="5">
        <f t="shared" si="16"/>
        <v>5568</v>
      </c>
      <c r="I293" s="5">
        <f t="shared" si="17"/>
        <v>18037646</v>
      </c>
      <c r="J293" s="8">
        <f t="shared" si="18"/>
        <v>3.0868773009515765E-4</v>
      </c>
      <c r="K293" s="9">
        <v>650000000</v>
      </c>
      <c r="L293" s="9">
        <f t="shared" si="19"/>
        <v>200647.02456185248</v>
      </c>
    </row>
    <row r="294" spans="2:12" ht="15.75">
      <c r="B294" s="4" t="s">
        <v>267</v>
      </c>
      <c r="C294" s="4" t="s">
        <v>274</v>
      </c>
      <c r="D294" s="5">
        <v>468</v>
      </c>
      <c r="E294" s="6">
        <v>0</v>
      </c>
      <c r="F294" s="7" t="s">
        <v>16</v>
      </c>
      <c r="G294" s="6">
        <v>0</v>
      </c>
      <c r="H294" s="5">
        <f t="shared" si="16"/>
        <v>468</v>
      </c>
      <c r="I294" s="5">
        <f t="shared" si="17"/>
        <v>18037646</v>
      </c>
      <c r="J294" s="8">
        <f t="shared" si="18"/>
        <v>2.5945735934722301E-5</v>
      </c>
      <c r="K294" s="9">
        <v>650000000</v>
      </c>
      <c r="L294" s="9">
        <f t="shared" si="19"/>
        <v>16864.728357569496</v>
      </c>
    </row>
    <row r="295" spans="2:12" ht="15.75">
      <c r="B295" s="4" t="s">
        <v>267</v>
      </c>
      <c r="C295" s="4" t="s">
        <v>275</v>
      </c>
      <c r="D295" s="5">
        <v>1619</v>
      </c>
      <c r="E295" s="6">
        <v>0</v>
      </c>
      <c r="F295" s="7" t="s">
        <v>16</v>
      </c>
      <c r="G295" s="6">
        <v>0</v>
      </c>
      <c r="H295" s="5">
        <f t="shared" si="16"/>
        <v>1619</v>
      </c>
      <c r="I295" s="5">
        <f t="shared" si="17"/>
        <v>18037646</v>
      </c>
      <c r="J295" s="8">
        <f t="shared" si="18"/>
        <v>8.9756723244263686E-5</v>
      </c>
      <c r="K295" s="9">
        <v>650000000</v>
      </c>
      <c r="L295" s="9">
        <f t="shared" si="19"/>
        <v>58341.870108771393</v>
      </c>
    </row>
    <row r="296" spans="2:12" ht="15.75">
      <c r="B296" s="4" t="s">
        <v>267</v>
      </c>
      <c r="C296" s="4" t="s">
        <v>276</v>
      </c>
      <c r="D296" s="5">
        <v>400</v>
      </c>
      <c r="E296" s="6">
        <v>0</v>
      </c>
      <c r="F296" s="7" t="s">
        <v>16</v>
      </c>
      <c r="G296" s="6">
        <v>0</v>
      </c>
      <c r="H296" s="5">
        <f t="shared" si="16"/>
        <v>400</v>
      </c>
      <c r="I296" s="5">
        <f t="shared" si="17"/>
        <v>18037646</v>
      </c>
      <c r="J296" s="8">
        <f t="shared" si="18"/>
        <v>2.2175842679249832E-5</v>
      </c>
      <c r="K296" s="9">
        <v>650000000</v>
      </c>
      <c r="L296" s="9">
        <f t="shared" si="19"/>
        <v>14414.297741512391</v>
      </c>
    </row>
    <row r="297" spans="2:12" ht="15.75">
      <c r="B297" s="4" t="s">
        <v>267</v>
      </c>
      <c r="C297" s="4" t="s">
        <v>277</v>
      </c>
      <c r="D297" s="5">
        <v>58877</v>
      </c>
      <c r="E297" s="6">
        <v>0</v>
      </c>
      <c r="F297" s="7" t="s">
        <v>16</v>
      </c>
      <c r="G297" s="6">
        <v>0</v>
      </c>
      <c r="H297" s="5">
        <f t="shared" si="16"/>
        <v>58877</v>
      </c>
      <c r="I297" s="5">
        <f t="shared" si="17"/>
        <v>18037646</v>
      </c>
      <c r="J297" s="8">
        <f t="shared" si="18"/>
        <v>3.2641177235654809E-3</v>
      </c>
      <c r="K297" s="9">
        <v>650000000</v>
      </c>
      <c r="L297" s="9">
        <f t="shared" si="19"/>
        <v>2121676.5203175624</v>
      </c>
    </row>
    <row r="298" spans="2:12" ht="15.75">
      <c r="B298" s="4" t="s">
        <v>267</v>
      </c>
      <c r="C298" s="4" t="s">
        <v>278</v>
      </c>
      <c r="D298" s="5">
        <v>357</v>
      </c>
      <c r="E298" s="6">
        <v>0</v>
      </c>
      <c r="F298" s="7" t="s">
        <v>16</v>
      </c>
      <c r="G298" s="6">
        <v>0</v>
      </c>
      <c r="H298" s="5">
        <f t="shared" si="16"/>
        <v>357</v>
      </c>
      <c r="I298" s="5">
        <f t="shared" si="17"/>
        <v>18037646</v>
      </c>
      <c r="J298" s="8">
        <f t="shared" si="18"/>
        <v>1.9791939591230474E-5</v>
      </c>
      <c r="K298" s="9">
        <v>650000000</v>
      </c>
      <c r="L298" s="9">
        <f t="shared" si="19"/>
        <v>12864.760734299807</v>
      </c>
    </row>
    <row r="299" spans="2:12" ht="15.75">
      <c r="B299" s="4" t="s">
        <v>267</v>
      </c>
      <c r="C299" s="4" t="s">
        <v>279</v>
      </c>
      <c r="D299" s="5">
        <v>12042</v>
      </c>
      <c r="E299" s="6">
        <v>0</v>
      </c>
      <c r="F299" s="7" t="s">
        <v>23</v>
      </c>
      <c r="G299" s="6">
        <v>0</v>
      </c>
      <c r="H299" s="5">
        <f t="shared" si="16"/>
        <v>12042</v>
      </c>
      <c r="I299" s="5">
        <f t="shared" si="17"/>
        <v>18037646</v>
      </c>
      <c r="J299" s="8">
        <f t="shared" si="18"/>
        <v>6.6760374385881613E-4</v>
      </c>
      <c r="K299" s="9">
        <v>650000000</v>
      </c>
      <c r="L299" s="9">
        <f t="shared" si="19"/>
        <v>433942.43350823049</v>
      </c>
    </row>
    <row r="300" spans="2:12" ht="15.75">
      <c r="B300" s="4" t="s">
        <v>267</v>
      </c>
      <c r="C300" s="4" t="s">
        <v>155</v>
      </c>
      <c r="D300" s="5">
        <v>6902</v>
      </c>
      <c r="E300" s="6">
        <v>0</v>
      </c>
      <c r="F300" s="7" t="s">
        <v>23</v>
      </c>
      <c r="G300" s="6">
        <v>0</v>
      </c>
      <c r="H300" s="5">
        <f t="shared" si="16"/>
        <v>6902</v>
      </c>
      <c r="I300" s="5">
        <f t="shared" si="17"/>
        <v>18037646</v>
      </c>
      <c r="J300" s="8">
        <f t="shared" si="18"/>
        <v>3.8264416543045581E-4</v>
      </c>
      <c r="K300" s="9">
        <v>650000000</v>
      </c>
      <c r="L300" s="9">
        <f t="shared" si="19"/>
        <v>248718.70752979629</v>
      </c>
    </row>
    <row r="301" spans="2:12" ht="15.75">
      <c r="B301" s="4" t="s">
        <v>267</v>
      </c>
      <c r="C301" s="4" t="s">
        <v>26</v>
      </c>
      <c r="D301" s="5">
        <v>2638</v>
      </c>
      <c r="E301" s="6">
        <v>0</v>
      </c>
      <c r="F301" s="7" t="s">
        <v>23</v>
      </c>
      <c r="G301" s="6">
        <v>0</v>
      </c>
      <c r="H301" s="5">
        <f t="shared" si="16"/>
        <v>2638</v>
      </c>
      <c r="I301" s="5">
        <f t="shared" si="17"/>
        <v>18037646</v>
      </c>
      <c r="J301" s="8">
        <f t="shared" si="18"/>
        <v>1.4624968246965264E-4</v>
      </c>
      <c r="K301" s="9">
        <v>650000000</v>
      </c>
      <c r="L301" s="9">
        <f t="shared" si="19"/>
        <v>95062.293605274215</v>
      </c>
    </row>
    <row r="302" spans="2:12" ht="15.75">
      <c r="B302" s="4" t="s">
        <v>267</v>
      </c>
      <c r="C302" s="4" t="s">
        <v>280</v>
      </c>
      <c r="D302" s="5">
        <v>3074</v>
      </c>
      <c r="E302" s="6">
        <v>0</v>
      </c>
      <c r="F302" s="7" t="s">
        <v>23</v>
      </c>
      <c r="G302" s="6">
        <v>0</v>
      </c>
      <c r="H302" s="5">
        <f t="shared" si="16"/>
        <v>3074</v>
      </c>
      <c r="I302" s="5">
        <f t="shared" si="17"/>
        <v>18037646</v>
      </c>
      <c r="J302" s="8">
        <f t="shared" si="18"/>
        <v>1.7042135099003494E-4</v>
      </c>
      <c r="K302" s="9">
        <v>650000000</v>
      </c>
      <c r="L302" s="9">
        <f t="shared" si="19"/>
        <v>110773.87814352271</v>
      </c>
    </row>
    <row r="303" spans="2:12" ht="15.75">
      <c r="B303" s="4" t="s">
        <v>267</v>
      </c>
      <c r="C303" s="4" t="s">
        <v>264</v>
      </c>
      <c r="D303" s="5">
        <v>8444</v>
      </c>
      <c r="E303" s="6">
        <v>0</v>
      </c>
      <c r="F303" s="7" t="s">
        <v>23</v>
      </c>
      <c r="G303" s="6">
        <v>0</v>
      </c>
      <c r="H303" s="5">
        <f t="shared" si="16"/>
        <v>8444</v>
      </c>
      <c r="I303" s="5">
        <f t="shared" si="17"/>
        <v>18037646</v>
      </c>
      <c r="J303" s="8">
        <f t="shared" si="18"/>
        <v>4.6813203895896394E-4</v>
      </c>
      <c r="K303" s="9">
        <v>650000000</v>
      </c>
      <c r="L303" s="9">
        <f t="shared" si="19"/>
        <v>304285.82532332657</v>
      </c>
    </row>
    <row r="304" spans="2:12" ht="15.75">
      <c r="B304" s="4" t="s">
        <v>267</v>
      </c>
      <c r="C304" s="4" t="s">
        <v>228</v>
      </c>
      <c r="D304" s="5">
        <v>824</v>
      </c>
      <c r="E304" s="6">
        <v>0</v>
      </c>
      <c r="F304" s="7" t="s">
        <v>23</v>
      </c>
      <c r="G304" s="6">
        <v>0</v>
      </c>
      <c r="H304" s="5">
        <f t="shared" si="16"/>
        <v>824</v>
      </c>
      <c r="I304" s="5">
        <f t="shared" si="17"/>
        <v>18037646</v>
      </c>
      <c r="J304" s="8">
        <f t="shared" si="18"/>
        <v>4.5682235919254653E-5</v>
      </c>
      <c r="K304" s="9">
        <v>650000000</v>
      </c>
      <c r="L304" s="9">
        <f t="shared" si="19"/>
        <v>29693.453347515526</v>
      </c>
    </row>
    <row r="305" spans="2:12" ht="15.75">
      <c r="B305" s="4" t="s">
        <v>267</v>
      </c>
      <c r="C305" s="4" t="s">
        <v>281</v>
      </c>
      <c r="D305" s="5">
        <v>12075</v>
      </c>
      <c r="E305" s="6">
        <v>0</v>
      </c>
      <c r="F305" s="7" t="s">
        <v>23</v>
      </c>
      <c r="G305" s="6">
        <v>0</v>
      </c>
      <c r="H305" s="5">
        <f t="shared" si="16"/>
        <v>12075</v>
      </c>
      <c r="I305" s="5">
        <f t="shared" si="17"/>
        <v>18037646</v>
      </c>
      <c r="J305" s="8">
        <f t="shared" si="18"/>
        <v>6.6943325087985431E-4</v>
      </c>
      <c r="K305" s="9">
        <v>650000000</v>
      </c>
      <c r="L305" s="9">
        <f t="shared" si="19"/>
        <v>435131.61307190527</v>
      </c>
    </row>
    <row r="306" spans="2:12" ht="15.75">
      <c r="B306" s="4" t="s">
        <v>267</v>
      </c>
      <c r="C306" s="4" t="s">
        <v>209</v>
      </c>
      <c r="D306" s="5">
        <v>3155</v>
      </c>
      <c r="E306" s="6">
        <v>0</v>
      </c>
      <c r="F306" s="7" t="s">
        <v>23</v>
      </c>
      <c r="G306" s="6">
        <v>0</v>
      </c>
      <c r="H306" s="5">
        <f t="shared" si="16"/>
        <v>3155</v>
      </c>
      <c r="I306" s="5">
        <f t="shared" si="17"/>
        <v>18037646</v>
      </c>
      <c r="J306" s="8">
        <f t="shared" si="18"/>
        <v>1.7491195913258304E-4</v>
      </c>
      <c r="K306" s="9">
        <v>650000000</v>
      </c>
      <c r="L306" s="9">
        <f t="shared" si="19"/>
        <v>113692.77343617898</v>
      </c>
    </row>
    <row r="307" spans="2:12" ht="15.75">
      <c r="B307" s="4" t="s">
        <v>267</v>
      </c>
      <c r="C307" s="4" t="s">
        <v>210</v>
      </c>
      <c r="D307" s="5">
        <v>2858</v>
      </c>
      <c r="E307" s="6">
        <v>0</v>
      </c>
      <c r="F307" s="7" t="s">
        <v>23</v>
      </c>
      <c r="G307" s="6">
        <v>0</v>
      </c>
      <c r="H307" s="5">
        <f t="shared" si="16"/>
        <v>2858</v>
      </c>
      <c r="I307" s="5">
        <f t="shared" si="17"/>
        <v>18037646</v>
      </c>
      <c r="J307" s="8">
        <f t="shared" si="18"/>
        <v>1.5844639594324005E-4</v>
      </c>
      <c r="K307" s="9">
        <v>650000000</v>
      </c>
      <c r="L307" s="9">
        <f t="shared" si="19"/>
        <v>102990.15736310603</v>
      </c>
    </row>
    <row r="308" spans="2:12" ht="15.75">
      <c r="B308" s="4" t="s">
        <v>267</v>
      </c>
      <c r="C308" s="4" t="s">
        <v>282</v>
      </c>
      <c r="D308" s="5">
        <v>11814</v>
      </c>
      <c r="E308" s="6">
        <v>0</v>
      </c>
      <c r="F308" s="7" t="s">
        <v>23</v>
      </c>
      <c r="G308" s="6">
        <v>0</v>
      </c>
      <c r="H308" s="5">
        <f t="shared" si="16"/>
        <v>11814</v>
      </c>
      <c r="I308" s="5">
        <f t="shared" si="17"/>
        <v>18037646</v>
      </c>
      <c r="J308" s="8">
        <f t="shared" si="18"/>
        <v>6.549635135316438E-4</v>
      </c>
      <c r="K308" s="9">
        <v>650000000</v>
      </c>
      <c r="L308" s="9">
        <f t="shared" si="19"/>
        <v>425726.28379556845</v>
      </c>
    </row>
    <row r="309" spans="2:12" ht="15.75">
      <c r="B309" s="4" t="s">
        <v>283</v>
      </c>
      <c r="C309" s="4" t="s">
        <v>284</v>
      </c>
      <c r="D309" s="5">
        <v>206428</v>
      </c>
      <c r="E309" s="6">
        <v>0</v>
      </c>
      <c r="F309" s="7" t="s">
        <v>14</v>
      </c>
      <c r="G309" s="6">
        <v>0</v>
      </c>
      <c r="H309" s="5">
        <f t="shared" si="16"/>
        <v>206428</v>
      </c>
      <c r="I309" s="5">
        <f t="shared" si="17"/>
        <v>18037646</v>
      </c>
      <c r="J309" s="8">
        <f t="shared" si="18"/>
        <v>1.1444287131480461E-2</v>
      </c>
      <c r="K309" s="9">
        <v>650000000</v>
      </c>
      <c r="L309" s="9">
        <f t="shared" si="19"/>
        <v>7438786.6354622999</v>
      </c>
    </row>
    <row r="310" spans="2:12" ht="15.75">
      <c r="B310" s="4" t="s">
        <v>283</v>
      </c>
      <c r="C310" s="4" t="s">
        <v>285</v>
      </c>
      <c r="D310" s="5">
        <v>5039</v>
      </c>
      <c r="E310" s="6">
        <v>0</v>
      </c>
      <c r="F310" s="7" t="s">
        <v>16</v>
      </c>
      <c r="G310" s="6">
        <v>0</v>
      </c>
      <c r="H310" s="5">
        <f t="shared" si="16"/>
        <v>5039</v>
      </c>
      <c r="I310" s="5">
        <f t="shared" si="17"/>
        <v>18037646</v>
      </c>
      <c r="J310" s="8">
        <f t="shared" si="18"/>
        <v>2.7936017815184975E-4</v>
      </c>
      <c r="K310" s="9">
        <v>650000000</v>
      </c>
      <c r="L310" s="9">
        <f t="shared" si="19"/>
        <v>181584.11579870235</v>
      </c>
    </row>
    <row r="311" spans="2:12" ht="15.75">
      <c r="B311" s="4" t="s">
        <v>283</v>
      </c>
      <c r="C311" s="4" t="s">
        <v>286</v>
      </c>
      <c r="D311" s="5">
        <v>1983</v>
      </c>
      <c r="E311" s="6">
        <v>0</v>
      </c>
      <c r="F311" s="7" t="s">
        <v>16</v>
      </c>
      <c r="G311" s="6">
        <v>0</v>
      </c>
      <c r="H311" s="5">
        <f t="shared" si="16"/>
        <v>1983</v>
      </c>
      <c r="I311" s="5">
        <f t="shared" si="17"/>
        <v>18037646</v>
      </c>
      <c r="J311" s="8">
        <f t="shared" si="18"/>
        <v>1.0993674008238104E-4</v>
      </c>
      <c r="K311" s="9">
        <v>650000000</v>
      </c>
      <c r="L311" s="9">
        <f t="shared" si="19"/>
        <v>71458.88105354768</v>
      </c>
    </row>
    <row r="312" spans="2:12" ht="15.75">
      <c r="B312" s="4" t="s">
        <v>283</v>
      </c>
      <c r="C312" s="4" t="s">
        <v>287</v>
      </c>
      <c r="D312" s="5">
        <v>2811</v>
      </c>
      <c r="E312" s="6">
        <v>0</v>
      </c>
      <c r="F312" s="7" t="s">
        <v>16</v>
      </c>
      <c r="G312" s="6">
        <v>0</v>
      </c>
      <c r="H312" s="5">
        <f t="shared" si="16"/>
        <v>2811</v>
      </c>
      <c r="I312" s="5">
        <f t="shared" si="17"/>
        <v>18037646</v>
      </c>
      <c r="J312" s="8">
        <f t="shared" si="18"/>
        <v>1.558407344284282E-4</v>
      </c>
      <c r="K312" s="9">
        <v>650000000</v>
      </c>
      <c r="L312" s="9">
        <f t="shared" si="19"/>
        <v>101296.47737847833</v>
      </c>
    </row>
    <row r="313" spans="2:12" ht="15.75">
      <c r="B313" s="4" t="s">
        <v>283</v>
      </c>
      <c r="C313" s="4" t="s">
        <v>288</v>
      </c>
      <c r="D313" s="5">
        <v>67</v>
      </c>
      <c r="E313" s="6">
        <v>0</v>
      </c>
      <c r="F313" s="7" t="s">
        <v>16</v>
      </c>
      <c r="G313" s="6">
        <v>0</v>
      </c>
      <c r="H313" s="5">
        <f t="shared" si="16"/>
        <v>67</v>
      </c>
      <c r="I313" s="5">
        <f t="shared" si="17"/>
        <v>18037646</v>
      </c>
      <c r="J313" s="8">
        <f t="shared" si="18"/>
        <v>3.7144536487743467E-6</v>
      </c>
      <c r="K313" s="9">
        <v>650000000</v>
      </c>
      <c r="L313" s="9">
        <f t="shared" si="19"/>
        <v>2414.3948717033254</v>
      </c>
    </row>
    <row r="314" spans="2:12" ht="15.75">
      <c r="B314" s="4" t="s">
        <v>283</v>
      </c>
      <c r="C314" s="4" t="s">
        <v>289</v>
      </c>
      <c r="D314" s="5">
        <v>858</v>
      </c>
      <c r="E314" s="6">
        <v>0</v>
      </c>
      <c r="F314" s="7" t="s">
        <v>16</v>
      </c>
      <c r="G314" s="6">
        <v>0</v>
      </c>
      <c r="H314" s="5">
        <f t="shared" si="16"/>
        <v>858</v>
      </c>
      <c r="I314" s="5">
        <f t="shared" si="17"/>
        <v>18037646</v>
      </c>
      <c r="J314" s="8">
        <f t="shared" si="18"/>
        <v>4.7567182546990891E-5</v>
      </c>
      <c r="K314" s="9">
        <v>650000000</v>
      </c>
      <c r="L314" s="9">
        <f t="shared" si="19"/>
        <v>30918.668655544079</v>
      </c>
    </row>
    <row r="315" spans="2:12" ht="15.75">
      <c r="B315" s="4" t="s">
        <v>283</v>
      </c>
      <c r="C315" s="4" t="s">
        <v>290</v>
      </c>
      <c r="D315" s="5">
        <v>2104</v>
      </c>
      <c r="E315" s="6">
        <v>1</v>
      </c>
      <c r="F315" s="7" t="s">
        <v>16</v>
      </c>
      <c r="G315" s="6">
        <v>0</v>
      </c>
      <c r="H315" s="5">
        <f t="shared" si="16"/>
        <v>2104</v>
      </c>
      <c r="I315" s="5">
        <f t="shared" si="17"/>
        <v>18037646</v>
      </c>
      <c r="J315" s="8">
        <f t="shared" si="18"/>
        <v>1.1664493249285411E-4</v>
      </c>
      <c r="K315" s="9">
        <v>650000000</v>
      </c>
      <c r="L315" s="9">
        <f t="shared" si="19"/>
        <v>75819.206120355171</v>
      </c>
    </row>
    <row r="316" spans="2:12" ht="15.75">
      <c r="B316" s="4" t="s">
        <v>283</v>
      </c>
      <c r="C316" s="4" t="s">
        <v>291</v>
      </c>
      <c r="D316" s="5">
        <v>6829</v>
      </c>
      <c r="E316" s="6">
        <v>1</v>
      </c>
      <c r="F316" s="7" t="s">
        <v>16</v>
      </c>
      <c r="G316" s="6">
        <v>0</v>
      </c>
      <c r="H316" s="5">
        <f t="shared" si="16"/>
        <v>6829</v>
      </c>
      <c r="I316" s="5">
        <f t="shared" si="17"/>
        <v>18037646</v>
      </c>
      <c r="J316" s="8">
        <f t="shared" si="18"/>
        <v>3.7859707414149274E-4</v>
      </c>
      <c r="K316" s="9">
        <v>650000000</v>
      </c>
      <c r="L316" s="9">
        <f t="shared" si="19"/>
        <v>246088.09819197029</v>
      </c>
    </row>
    <row r="317" spans="2:12" ht="15.75">
      <c r="B317" s="4" t="s">
        <v>283</v>
      </c>
      <c r="C317" s="4" t="s">
        <v>292</v>
      </c>
      <c r="D317" s="5">
        <v>191</v>
      </c>
      <c r="E317" s="6">
        <v>0</v>
      </c>
      <c r="F317" s="7" t="s">
        <v>16</v>
      </c>
      <c r="G317" s="6">
        <v>0</v>
      </c>
      <c r="H317" s="5">
        <f t="shared" si="16"/>
        <v>191</v>
      </c>
      <c r="I317" s="5">
        <f t="shared" si="17"/>
        <v>18037646</v>
      </c>
      <c r="J317" s="8">
        <f t="shared" si="18"/>
        <v>1.0588964879341794E-5</v>
      </c>
      <c r="K317" s="9">
        <v>650000000</v>
      </c>
      <c r="L317" s="9">
        <f t="shared" si="19"/>
        <v>6882.8271715721658</v>
      </c>
    </row>
    <row r="318" spans="2:12" ht="15.75">
      <c r="B318" s="4" t="s">
        <v>283</v>
      </c>
      <c r="C318" s="4" t="s">
        <v>293</v>
      </c>
      <c r="D318" s="5">
        <v>106</v>
      </c>
      <c r="E318" s="6">
        <v>0</v>
      </c>
      <c r="F318" s="7" t="s">
        <v>16</v>
      </c>
      <c r="G318" s="6">
        <v>0</v>
      </c>
      <c r="H318" s="5">
        <f t="shared" si="16"/>
        <v>106</v>
      </c>
      <c r="I318" s="5">
        <f t="shared" si="17"/>
        <v>18037646</v>
      </c>
      <c r="J318" s="8">
        <f t="shared" si="18"/>
        <v>5.8765983100012051E-6</v>
      </c>
      <c r="K318" s="9">
        <v>650000000</v>
      </c>
      <c r="L318" s="9">
        <f t="shared" si="19"/>
        <v>3819.7889015007831</v>
      </c>
    </row>
    <row r="319" spans="2:12" ht="15.75">
      <c r="B319" s="4" t="s">
        <v>283</v>
      </c>
      <c r="C319" s="4" t="s">
        <v>294</v>
      </c>
      <c r="D319" s="5">
        <v>2698</v>
      </c>
      <c r="E319" s="6">
        <v>0</v>
      </c>
      <c r="F319" s="7" t="s">
        <v>16</v>
      </c>
      <c r="G319" s="6">
        <v>0</v>
      </c>
      <c r="H319" s="5">
        <f t="shared" si="16"/>
        <v>2698</v>
      </c>
      <c r="I319" s="5">
        <f t="shared" si="17"/>
        <v>18037646</v>
      </c>
      <c r="J319" s="8">
        <f t="shared" si="18"/>
        <v>1.4957605887154011E-4</v>
      </c>
      <c r="K319" s="9">
        <v>650000000</v>
      </c>
      <c r="L319" s="9">
        <f t="shared" si="19"/>
        <v>97224.438266501063</v>
      </c>
    </row>
    <row r="320" spans="2:12" ht="15.75">
      <c r="B320" s="4" t="s">
        <v>283</v>
      </c>
      <c r="C320" s="4" t="s">
        <v>295</v>
      </c>
      <c r="D320" s="5">
        <v>376</v>
      </c>
      <c r="E320" s="6">
        <v>0</v>
      </c>
      <c r="F320" s="7" t="s">
        <v>16</v>
      </c>
      <c r="G320" s="6">
        <v>0</v>
      </c>
      <c r="H320" s="5">
        <f t="shared" si="16"/>
        <v>376</v>
      </c>
      <c r="I320" s="5">
        <f t="shared" si="17"/>
        <v>18037646</v>
      </c>
      <c r="J320" s="8">
        <f t="shared" si="18"/>
        <v>2.0845292118494841E-5</v>
      </c>
      <c r="K320" s="9">
        <v>650000000</v>
      </c>
      <c r="L320" s="9">
        <f t="shared" si="19"/>
        <v>13549.439877021647</v>
      </c>
    </row>
    <row r="321" spans="2:12" ht="15.75">
      <c r="B321" s="4" t="s">
        <v>283</v>
      </c>
      <c r="C321" s="4" t="s">
        <v>296</v>
      </c>
      <c r="D321" s="5">
        <v>828</v>
      </c>
      <c r="E321" s="6">
        <v>0</v>
      </c>
      <c r="F321" s="7" t="s">
        <v>16</v>
      </c>
      <c r="G321" s="6">
        <v>0</v>
      </c>
      <c r="H321" s="5">
        <f t="shared" si="16"/>
        <v>828</v>
      </c>
      <c r="I321" s="5">
        <f t="shared" si="17"/>
        <v>18037646</v>
      </c>
      <c r="J321" s="8">
        <f t="shared" si="18"/>
        <v>4.5903994346047148E-5</v>
      </c>
      <c r="K321" s="9">
        <v>650000000</v>
      </c>
      <c r="L321" s="9">
        <f t="shared" si="19"/>
        <v>29837.596324930648</v>
      </c>
    </row>
    <row r="322" spans="2:12" ht="15.75">
      <c r="B322" s="4" t="s">
        <v>283</v>
      </c>
      <c r="C322" s="4" t="s">
        <v>297</v>
      </c>
      <c r="D322" s="5">
        <v>2569</v>
      </c>
      <c r="E322" s="6">
        <v>0</v>
      </c>
      <c r="F322" s="7" t="s">
        <v>16</v>
      </c>
      <c r="G322" s="6">
        <v>0</v>
      </c>
      <c r="H322" s="5">
        <f t="shared" si="16"/>
        <v>2569</v>
      </c>
      <c r="I322" s="5">
        <f t="shared" si="17"/>
        <v>18037646</v>
      </c>
      <c r="J322" s="8">
        <f t="shared" si="18"/>
        <v>1.4242434960748203E-4</v>
      </c>
      <c r="K322" s="9">
        <v>650000000</v>
      </c>
      <c r="L322" s="9">
        <f t="shared" si="19"/>
        <v>92575.827244863322</v>
      </c>
    </row>
    <row r="323" spans="2:12" ht="15.75">
      <c r="B323" s="4" t="s">
        <v>283</v>
      </c>
      <c r="C323" s="4" t="s">
        <v>298</v>
      </c>
      <c r="D323" s="5">
        <v>20602</v>
      </c>
      <c r="E323" s="6">
        <v>0</v>
      </c>
      <c r="F323" s="7" t="s">
        <v>23</v>
      </c>
      <c r="G323" s="6">
        <v>0</v>
      </c>
      <c r="H323" s="5">
        <f t="shared" si="16"/>
        <v>20602</v>
      </c>
      <c r="I323" s="5">
        <f t="shared" si="17"/>
        <v>18037646</v>
      </c>
      <c r="J323" s="8">
        <f t="shared" si="18"/>
        <v>1.1421667771947626E-3</v>
      </c>
      <c r="K323" s="9">
        <v>650000000</v>
      </c>
      <c r="L323" s="9">
        <f t="shared" si="19"/>
        <v>742408.40517659567</v>
      </c>
    </row>
    <row r="324" spans="2:12" ht="15.75">
      <c r="B324" s="4" t="s">
        <v>283</v>
      </c>
      <c r="C324" s="4" t="s">
        <v>25</v>
      </c>
      <c r="D324" s="5">
        <v>3446</v>
      </c>
      <c r="E324" s="6">
        <v>0</v>
      </c>
      <c r="F324" s="7" t="s">
        <v>23</v>
      </c>
      <c r="G324" s="6">
        <v>0</v>
      </c>
      <c r="H324" s="5">
        <f t="shared" si="16"/>
        <v>3446</v>
      </c>
      <c r="I324" s="5">
        <f t="shared" si="17"/>
        <v>18037646</v>
      </c>
      <c r="J324" s="8">
        <f t="shared" si="18"/>
        <v>1.9104488468173729E-4</v>
      </c>
      <c r="K324" s="9">
        <v>650000000</v>
      </c>
      <c r="L324" s="9">
        <f t="shared" si="19"/>
        <v>124179.17504312923</v>
      </c>
    </row>
    <row r="325" spans="2:12" ht="15.75">
      <c r="B325" s="4" t="s">
        <v>283</v>
      </c>
      <c r="C325" s="4" t="s">
        <v>156</v>
      </c>
      <c r="D325" s="5">
        <v>16317</v>
      </c>
      <c r="E325" s="6">
        <v>0</v>
      </c>
      <c r="F325" s="7" t="s">
        <v>23</v>
      </c>
      <c r="G325" s="6">
        <v>0</v>
      </c>
      <c r="H325" s="5">
        <f t="shared" si="16"/>
        <v>16317</v>
      </c>
      <c r="I325" s="5">
        <f t="shared" si="17"/>
        <v>18037646</v>
      </c>
      <c r="J325" s="8">
        <f t="shared" si="18"/>
        <v>9.0460806249329873E-4</v>
      </c>
      <c r="K325" s="9">
        <v>650000000</v>
      </c>
      <c r="L325" s="9">
        <f t="shared" si="19"/>
        <v>587995.24062064418</v>
      </c>
    </row>
    <row r="326" spans="2:12" ht="15.75">
      <c r="B326" s="4" t="s">
        <v>283</v>
      </c>
      <c r="C326" s="4" t="s">
        <v>53</v>
      </c>
      <c r="D326" s="5">
        <v>3125</v>
      </c>
      <c r="E326" s="6">
        <v>0</v>
      </c>
      <c r="F326" s="7" t="s">
        <v>23</v>
      </c>
      <c r="G326" s="6">
        <v>0</v>
      </c>
      <c r="H326" s="5">
        <f t="shared" ref="H326:H389" si="20">IF(G326=0,D326,0)</f>
        <v>3125</v>
      </c>
      <c r="I326" s="5">
        <f t="shared" ref="I326:I389" si="21">SUM($H$6:$H$2407)</f>
        <v>18037646</v>
      </c>
      <c r="J326" s="8">
        <f t="shared" ref="J326:J389" si="22">H326/I326</f>
        <v>1.7324877093163931E-4</v>
      </c>
      <c r="K326" s="9">
        <v>650000000</v>
      </c>
      <c r="L326" s="9">
        <f t="shared" ref="L326:L389" si="23">J326*K326</f>
        <v>112611.70110556555</v>
      </c>
    </row>
    <row r="327" spans="2:12" ht="15.75">
      <c r="B327" s="4" t="s">
        <v>283</v>
      </c>
      <c r="C327" s="4" t="s">
        <v>299</v>
      </c>
      <c r="D327" s="5">
        <v>42723</v>
      </c>
      <c r="E327" s="6">
        <v>0</v>
      </c>
      <c r="F327" s="7" t="s">
        <v>23</v>
      </c>
      <c r="G327" s="6">
        <v>0</v>
      </c>
      <c r="H327" s="5">
        <f t="shared" si="20"/>
        <v>42723</v>
      </c>
      <c r="I327" s="5">
        <f t="shared" si="21"/>
        <v>18037646</v>
      </c>
      <c r="J327" s="8">
        <f t="shared" si="22"/>
        <v>2.3685463169639764E-3</v>
      </c>
      <c r="K327" s="9">
        <v>650000000</v>
      </c>
      <c r="L327" s="9">
        <f t="shared" si="23"/>
        <v>1539555.1060265845</v>
      </c>
    </row>
    <row r="328" spans="2:12" ht="15.75">
      <c r="B328" s="4" t="s">
        <v>283</v>
      </c>
      <c r="C328" s="4" t="s">
        <v>31</v>
      </c>
      <c r="D328" s="5">
        <v>8270</v>
      </c>
      <c r="E328" s="6">
        <v>0</v>
      </c>
      <c r="F328" s="7" t="s">
        <v>23</v>
      </c>
      <c r="G328" s="6">
        <v>0</v>
      </c>
      <c r="H328" s="5">
        <f t="shared" si="20"/>
        <v>8270</v>
      </c>
      <c r="I328" s="5">
        <f t="shared" si="21"/>
        <v>18037646</v>
      </c>
      <c r="J328" s="8">
        <f t="shared" si="22"/>
        <v>4.5848554739349025E-4</v>
      </c>
      <c r="K328" s="9">
        <v>650000000</v>
      </c>
      <c r="L328" s="9">
        <f t="shared" si="23"/>
        <v>298015.60580576869</v>
      </c>
    </row>
    <row r="329" spans="2:12" ht="15.75">
      <c r="B329" s="4" t="s">
        <v>283</v>
      </c>
      <c r="C329" s="4" t="s">
        <v>300</v>
      </c>
      <c r="D329" s="5">
        <v>2755</v>
      </c>
      <c r="E329" s="6">
        <v>0</v>
      </c>
      <c r="F329" s="7" t="s">
        <v>23</v>
      </c>
      <c r="G329" s="6">
        <v>0</v>
      </c>
      <c r="H329" s="5">
        <f t="shared" si="20"/>
        <v>2755</v>
      </c>
      <c r="I329" s="5">
        <f t="shared" si="21"/>
        <v>18037646</v>
      </c>
      <c r="J329" s="8">
        <f t="shared" si="22"/>
        <v>1.5273611645333322E-4</v>
      </c>
      <c r="K329" s="9">
        <v>650000000</v>
      </c>
      <c r="L329" s="9">
        <f t="shared" si="23"/>
        <v>99278.475694666588</v>
      </c>
    </row>
    <row r="330" spans="2:12" ht="15.75">
      <c r="B330" s="4" t="s">
        <v>283</v>
      </c>
      <c r="C330" s="4" t="s">
        <v>301</v>
      </c>
      <c r="D330" s="5">
        <v>11731</v>
      </c>
      <c r="E330" s="6">
        <v>0</v>
      </c>
      <c r="F330" s="7" t="s">
        <v>23</v>
      </c>
      <c r="G330" s="6">
        <v>0</v>
      </c>
      <c r="H330" s="5">
        <f t="shared" si="20"/>
        <v>11731</v>
      </c>
      <c r="I330" s="5">
        <f t="shared" si="21"/>
        <v>18037646</v>
      </c>
      <c r="J330" s="8">
        <f t="shared" si="22"/>
        <v>6.5036202617569944E-4</v>
      </c>
      <c r="K330" s="9">
        <v>650000000</v>
      </c>
      <c r="L330" s="9">
        <f t="shared" si="23"/>
        <v>422735.31701420463</v>
      </c>
    </row>
    <row r="331" spans="2:12" ht="15.75">
      <c r="B331" s="4" t="s">
        <v>283</v>
      </c>
      <c r="C331" s="4" t="s">
        <v>302</v>
      </c>
      <c r="D331" s="5">
        <v>5315</v>
      </c>
      <c r="E331" s="6">
        <v>0</v>
      </c>
      <c r="F331" s="7" t="s">
        <v>23</v>
      </c>
      <c r="G331" s="6">
        <v>0</v>
      </c>
      <c r="H331" s="5">
        <f t="shared" si="20"/>
        <v>5315</v>
      </c>
      <c r="I331" s="5">
        <f t="shared" si="21"/>
        <v>18037646</v>
      </c>
      <c r="J331" s="8">
        <f t="shared" si="22"/>
        <v>2.9466150960053212E-4</v>
      </c>
      <c r="K331" s="9">
        <v>650000000</v>
      </c>
      <c r="L331" s="9">
        <f t="shared" si="23"/>
        <v>191529.98124034586</v>
      </c>
    </row>
    <row r="332" spans="2:12" ht="15.75">
      <c r="B332" s="4" t="s">
        <v>283</v>
      </c>
      <c r="C332" s="4" t="s">
        <v>303</v>
      </c>
      <c r="D332" s="5">
        <v>6944</v>
      </c>
      <c r="E332" s="6">
        <v>0</v>
      </c>
      <c r="F332" s="7" t="s">
        <v>23</v>
      </c>
      <c r="G332" s="6">
        <v>0</v>
      </c>
      <c r="H332" s="5">
        <f t="shared" si="20"/>
        <v>6944</v>
      </c>
      <c r="I332" s="5">
        <f t="shared" si="21"/>
        <v>18037646</v>
      </c>
      <c r="J332" s="8">
        <f t="shared" si="22"/>
        <v>3.8497262891177707E-4</v>
      </c>
      <c r="K332" s="9">
        <v>650000000</v>
      </c>
      <c r="L332" s="9">
        <f t="shared" si="23"/>
        <v>250232.20879265509</v>
      </c>
    </row>
    <row r="333" spans="2:12" ht="15.75">
      <c r="B333" s="4" t="s">
        <v>283</v>
      </c>
      <c r="C333" s="4" t="s">
        <v>163</v>
      </c>
      <c r="D333" s="5">
        <v>48502</v>
      </c>
      <c r="E333" s="6">
        <v>0</v>
      </c>
      <c r="F333" s="7" t="s">
        <v>23</v>
      </c>
      <c r="G333" s="6">
        <v>0</v>
      </c>
      <c r="H333" s="5">
        <f t="shared" si="20"/>
        <v>48502</v>
      </c>
      <c r="I333" s="5">
        <f t="shared" si="21"/>
        <v>18037646</v>
      </c>
      <c r="J333" s="8">
        <f t="shared" si="22"/>
        <v>2.6889318040724383E-3</v>
      </c>
      <c r="K333" s="9">
        <v>650000000</v>
      </c>
      <c r="L333" s="9">
        <f t="shared" si="23"/>
        <v>1747805.6726470848</v>
      </c>
    </row>
    <row r="334" spans="2:12" ht="15.75">
      <c r="B334" s="4" t="s">
        <v>283</v>
      </c>
      <c r="C334" s="4" t="s">
        <v>164</v>
      </c>
      <c r="D334" s="5">
        <v>2071</v>
      </c>
      <c r="E334" s="6">
        <v>0</v>
      </c>
      <c r="F334" s="7" t="s">
        <v>23</v>
      </c>
      <c r="G334" s="6">
        <v>0</v>
      </c>
      <c r="H334" s="5">
        <f t="shared" si="20"/>
        <v>2071</v>
      </c>
      <c r="I334" s="5">
        <f t="shared" si="21"/>
        <v>18037646</v>
      </c>
      <c r="J334" s="8">
        <f t="shared" si="22"/>
        <v>1.14815425471816E-4</v>
      </c>
      <c r="K334" s="9">
        <v>650000000</v>
      </c>
      <c r="L334" s="9">
        <f t="shared" si="23"/>
        <v>74630.026556680401</v>
      </c>
    </row>
    <row r="335" spans="2:12" ht="15.75">
      <c r="B335" s="4" t="s">
        <v>283</v>
      </c>
      <c r="C335" s="4" t="s">
        <v>36</v>
      </c>
      <c r="D335" s="5">
        <v>4767</v>
      </c>
      <c r="E335" s="6">
        <v>0</v>
      </c>
      <c r="F335" s="7" t="s">
        <v>23</v>
      </c>
      <c r="G335" s="6">
        <v>0</v>
      </c>
      <c r="H335" s="5">
        <f t="shared" si="20"/>
        <v>4767</v>
      </c>
      <c r="I335" s="5">
        <f t="shared" si="21"/>
        <v>18037646</v>
      </c>
      <c r="J335" s="8">
        <f t="shared" si="22"/>
        <v>2.6428060512995985E-4</v>
      </c>
      <c r="K335" s="9">
        <v>650000000</v>
      </c>
      <c r="L335" s="9">
        <f t="shared" si="23"/>
        <v>171782.39333447389</v>
      </c>
    </row>
    <row r="336" spans="2:12" ht="15.75">
      <c r="B336" s="4" t="s">
        <v>283</v>
      </c>
      <c r="C336" s="4" t="s">
        <v>304</v>
      </c>
      <c r="D336" s="5">
        <v>3401</v>
      </c>
      <c r="E336" s="6">
        <v>0</v>
      </c>
      <c r="F336" s="7" t="s">
        <v>23</v>
      </c>
      <c r="G336" s="6">
        <v>0</v>
      </c>
      <c r="H336" s="5">
        <f t="shared" si="20"/>
        <v>3401</v>
      </c>
      <c r="I336" s="5">
        <f t="shared" si="21"/>
        <v>18037646</v>
      </c>
      <c r="J336" s="8">
        <f t="shared" si="22"/>
        <v>1.885501023803217E-4</v>
      </c>
      <c r="K336" s="9">
        <v>650000000</v>
      </c>
      <c r="L336" s="9">
        <f t="shared" si="23"/>
        <v>122557.56654720911</v>
      </c>
    </row>
    <row r="337" spans="2:12" ht="15.75">
      <c r="B337" s="4" t="s">
        <v>305</v>
      </c>
      <c r="C337" s="4" t="s">
        <v>306</v>
      </c>
      <c r="D337" s="5">
        <v>41968</v>
      </c>
      <c r="E337" s="6">
        <v>0</v>
      </c>
      <c r="F337" s="7" t="s">
        <v>14</v>
      </c>
      <c r="G337" s="6">
        <v>0</v>
      </c>
      <c r="H337" s="5">
        <f t="shared" si="20"/>
        <v>41968</v>
      </c>
      <c r="I337" s="5">
        <f t="shared" si="21"/>
        <v>18037646</v>
      </c>
      <c r="J337" s="8">
        <f t="shared" si="22"/>
        <v>2.3266894139068921E-3</v>
      </c>
      <c r="K337" s="9">
        <v>650000000</v>
      </c>
      <c r="L337" s="9">
        <f t="shared" si="23"/>
        <v>1512348.1190394799</v>
      </c>
    </row>
    <row r="338" spans="2:12" ht="15.75">
      <c r="B338" s="4" t="s">
        <v>305</v>
      </c>
      <c r="C338" s="4" t="s">
        <v>307</v>
      </c>
      <c r="D338" s="5">
        <v>4262</v>
      </c>
      <c r="E338" s="6">
        <v>0</v>
      </c>
      <c r="F338" s="7" t="s">
        <v>16</v>
      </c>
      <c r="G338" s="6">
        <v>0</v>
      </c>
      <c r="H338" s="5">
        <f t="shared" si="20"/>
        <v>4262</v>
      </c>
      <c r="I338" s="5">
        <f t="shared" si="21"/>
        <v>18037646</v>
      </c>
      <c r="J338" s="8">
        <f t="shared" si="22"/>
        <v>2.3628360374740694E-4</v>
      </c>
      <c r="K338" s="9">
        <v>650000000</v>
      </c>
      <c r="L338" s="9">
        <f t="shared" si="23"/>
        <v>153584.3424358145</v>
      </c>
    </row>
    <row r="339" spans="2:12" ht="15.75">
      <c r="B339" s="4" t="s">
        <v>305</v>
      </c>
      <c r="C339" s="4" t="s">
        <v>308</v>
      </c>
      <c r="D339" s="5">
        <v>549</v>
      </c>
      <c r="E339" s="6">
        <v>0</v>
      </c>
      <c r="F339" s="7" t="s">
        <v>16</v>
      </c>
      <c r="G339" s="6">
        <v>0</v>
      </c>
      <c r="H339" s="5">
        <f t="shared" si="20"/>
        <v>549</v>
      </c>
      <c r="I339" s="5">
        <f t="shared" si="21"/>
        <v>18037646</v>
      </c>
      <c r="J339" s="8">
        <f t="shared" si="22"/>
        <v>3.0436344077270393E-5</v>
      </c>
      <c r="K339" s="9">
        <v>650000000</v>
      </c>
      <c r="L339" s="9">
        <f t="shared" si="23"/>
        <v>19783.623650225756</v>
      </c>
    </row>
    <row r="340" spans="2:12" ht="15.75">
      <c r="B340" s="4" t="s">
        <v>305</v>
      </c>
      <c r="C340" s="4" t="s">
        <v>309</v>
      </c>
      <c r="D340" s="5">
        <v>2</v>
      </c>
      <c r="E340" s="6">
        <v>1</v>
      </c>
      <c r="F340" s="7" t="s">
        <v>16</v>
      </c>
      <c r="G340" s="6">
        <v>0</v>
      </c>
      <c r="H340" s="5">
        <f t="shared" si="20"/>
        <v>2</v>
      </c>
      <c r="I340" s="5">
        <f t="shared" si="21"/>
        <v>18037646</v>
      </c>
      <c r="J340" s="8">
        <f t="shared" si="22"/>
        <v>1.1087921339624916E-7</v>
      </c>
      <c r="K340" s="9">
        <v>650000000</v>
      </c>
      <c r="L340" s="9">
        <f t="shared" si="23"/>
        <v>72.071488707561954</v>
      </c>
    </row>
    <row r="341" spans="2:12" ht="15.75">
      <c r="B341" s="4" t="s">
        <v>305</v>
      </c>
      <c r="C341" s="4" t="s">
        <v>310</v>
      </c>
      <c r="D341" s="5">
        <v>452</v>
      </c>
      <c r="E341" s="6">
        <v>0</v>
      </c>
      <c r="F341" s="7" t="s">
        <v>16</v>
      </c>
      <c r="G341" s="6">
        <v>0</v>
      </c>
      <c r="H341" s="5">
        <f t="shared" si="20"/>
        <v>452</v>
      </c>
      <c r="I341" s="5">
        <f t="shared" si="21"/>
        <v>18037646</v>
      </c>
      <c r="J341" s="8">
        <f t="shared" si="22"/>
        <v>2.5058702227552308E-5</v>
      </c>
      <c r="K341" s="9">
        <v>650000000</v>
      </c>
      <c r="L341" s="9">
        <f t="shared" si="23"/>
        <v>16288.156447908999</v>
      </c>
    </row>
    <row r="342" spans="2:12" ht="15.75">
      <c r="B342" s="4" t="s">
        <v>305</v>
      </c>
      <c r="C342" s="4" t="s">
        <v>311</v>
      </c>
      <c r="D342" s="5">
        <v>308</v>
      </c>
      <c r="E342" s="6">
        <v>0</v>
      </c>
      <c r="F342" s="7" t="s">
        <v>16</v>
      </c>
      <c r="G342" s="6">
        <v>0</v>
      </c>
      <c r="H342" s="5">
        <f t="shared" si="20"/>
        <v>308</v>
      </c>
      <c r="I342" s="5">
        <f t="shared" si="21"/>
        <v>18037646</v>
      </c>
      <c r="J342" s="8">
        <f t="shared" si="22"/>
        <v>1.7075398863022372E-5</v>
      </c>
      <c r="K342" s="9">
        <v>650000000</v>
      </c>
      <c r="L342" s="9">
        <f t="shared" si="23"/>
        <v>11099.009260964542</v>
      </c>
    </row>
    <row r="343" spans="2:12" ht="15.75">
      <c r="B343" s="4" t="s">
        <v>305</v>
      </c>
      <c r="C343" s="4" t="s">
        <v>312</v>
      </c>
      <c r="D343" s="5">
        <v>1228</v>
      </c>
      <c r="E343" s="6">
        <v>0</v>
      </c>
      <c r="F343" s="7" t="s">
        <v>16</v>
      </c>
      <c r="G343" s="6">
        <v>0</v>
      </c>
      <c r="H343" s="5">
        <f t="shared" si="20"/>
        <v>1228</v>
      </c>
      <c r="I343" s="5">
        <f t="shared" si="21"/>
        <v>18037646</v>
      </c>
      <c r="J343" s="8">
        <f t="shared" si="22"/>
        <v>6.8079837025296984E-5</v>
      </c>
      <c r="K343" s="9">
        <v>650000000</v>
      </c>
      <c r="L343" s="9">
        <f t="shared" si="23"/>
        <v>44251.894066443041</v>
      </c>
    </row>
    <row r="344" spans="2:12" ht="15.75">
      <c r="B344" s="4" t="s">
        <v>305</v>
      </c>
      <c r="C344" s="4" t="s">
        <v>313</v>
      </c>
      <c r="D344" s="5">
        <v>248</v>
      </c>
      <c r="E344" s="6">
        <v>0</v>
      </c>
      <c r="F344" s="7" t="s">
        <v>16</v>
      </c>
      <c r="G344" s="6">
        <v>0</v>
      </c>
      <c r="H344" s="5">
        <f t="shared" si="20"/>
        <v>248</v>
      </c>
      <c r="I344" s="5">
        <f t="shared" si="21"/>
        <v>18037646</v>
      </c>
      <c r="J344" s="8">
        <f t="shared" si="22"/>
        <v>1.3749022461134896E-5</v>
      </c>
      <c r="K344" s="9">
        <v>650000000</v>
      </c>
      <c r="L344" s="9">
        <f t="shared" si="23"/>
        <v>8936.8645997376825</v>
      </c>
    </row>
    <row r="345" spans="2:12" ht="15.75">
      <c r="B345" s="4" t="s">
        <v>305</v>
      </c>
      <c r="C345" s="4" t="s">
        <v>314</v>
      </c>
      <c r="D345" s="5">
        <v>2579</v>
      </c>
      <c r="E345" s="6">
        <v>0</v>
      </c>
      <c r="F345" s="7" t="s">
        <v>16</v>
      </c>
      <c r="G345" s="6">
        <v>0</v>
      </c>
      <c r="H345" s="5">
        <f t="shared" si="20"/>
        <v>2579</v>
      </c>
      <c r="I345" s="5">
        <f t="shared" si="21"/>
        <v>18037646</v>
      </c>
      <c r="J345" s="8">
        <f t="shared" si="22"/>
        <v>1.429787456744633E-4</v>
      </c>
      <c r="K345" s="9">
        <v>650000000</v>
      </c>
      <c r="L345" s="9">
        <f t="shared" si="23"/>
        <v>92936.184688401147</v>
      </c>
    </row>
    <row r="346" spans="2:12" ht="15.75">
      <c r="B346" s="4" t="s">
        <v>305</v>
      </c>
      <c r="C346" s="4" t="s">
        <v>315</v>
      </c>
      <c r="D346" s="5">
        <v>12366</v>
      </c>
      <c r="E346" s="6">
        <v>0</v>
      </c>
      <c r="F346" s="7" t="s">
        <v>16</v>
      </c>
      <c r="G346" s="6">
        <v>0</v>
      </c>
      <c r="H346" s="5">
        <f t="shared" si="20"/>
        <v>12366</v>
      </c>
      <c r="I346" s="5">
        <f t="shared" si="21"/>
        <v>18037646</v>
      </c>
      <c r="J346" s="8">
        <f t="shared" si="22"/>
        <v>6.8556617642900853E-4</v>
      </c>
      <c r="K346" s="9">
        <v>650000000</v>
      </c>
      <c r="L346" s="9">
        <f t="shared" si="23"/>
        <v>445618.01467885554</v>
      </c>
    </row>
    <row r="347" spans="2:12" ht="15.75">
      <c r="B347" s="4" t="s">
        <v>305</v>
      </c>
      <c r="C347" s="4" t="s">
        <v>261</v>
      </c>
      <c r="D347" s="5">
        <v>2115</v>
      </c>
      <c r="E347" s="6">
        <v>0</v>
      </c>
      <c r="F347" s="7" t="s">
        <v>23</v>
      </c>
      <c r="G347" s="6">
        <v>0</v>
      </c>
      <c r="H347" s="5">
        <f t="shared" si="20"/>
        <v>2115</v>
      </c>
      <c r="I347" s="5">
        <f t="shared" si="21"/>
        <v>18037646</v>
      </c>
      <c r="J347" s="8">
        <f t="shared" si="22"/>
        <v>1.1725476816653349E-4</v>
      </c>
      <c r="K347" s="9">
        <v>650000000</v>
      </c>
      <c r="L347" s="9">
        <f t="shared" si="23"/>
        <v>76215.599308246761</v>
      </c>
    </row>
    <row r="348" spans="2:12" ht="15.75">
      <c r="B348" s="4" t="s">
        <v>305</v>
      </c>
      <c r="C348" s="4" t="s">
        <v>316</v>
      </c>
      <c r="D348" s="5">
        <v>1980</v>
      </c>
      <c r="E348" s="6">
        <v>0</v>
      </c>
      <c r="F348" s="7" t="s">
        <v>23</v>
      </c>
      <c r="G348" s="6">
        <v>0</v>
      </c>
      <c r="H348" s="5">
        <f t="shared" si="20"/>
        <v>1980</v>
      </c>
      <c r="I348" s="5">
        <f t="shared" si="21"/>
        <v>18037646</v>
      </c>
      <c r="J348" s="8">
        <f t="shared" si="22"/>
        <v>1.0977042126228667E-4</v>
      </c>
      <c r="K348" s="9">
        <v>650000000</v>
      </c>
      <c r="L348" s="9">
        <f t="shared" si="23"/>
        <v>71350.773820486327</v>
      </c>
    </row>
    <row r="349" spans="2:12" ht="15.75">
      <c r="B349" s="4" t="s">
        <v>305</v>
      </c>
      <c r="C349" s="4" t="s">
        <v>205</v>
      </c>
      <c r="D349" s="5">
        <v>1678</v>
      </c>
      <c r="E349" s="6">
        <v>0</v>
      </c>
      <c r="F349" s="7" t="s">
        <v>23</v>
      </c>
      <c r="G349" s="6">
        <v>0</v>
      </c>
      <c r="H349" s="5">
        <f t="shared" si="20"/>
        <v>1678</v>
      </c>
      <c r="I349" s="5">
        <f t="shared" si="21"/>
        <v>18037646</v>
      </c>
      <c r="J349" s="8">
        <f t="shared" si="22"/>
        <v>9.3027660039453041E-5</v>
      </c>
      <c r="K349" s="9">
        <v>650000000</v>
      </c>
      <c r="L349" s="9">
        <f t="shared" si="23"/>
        <v>60467.979025644476</v>
      </c>
    </row>
    <row r="350" spans="2:12" ht="15.75">
      <c r="B350" s="4" t="s">
        <v>305</v>
      </c>
      <c r="C350" s="4" t="s">
        <v>26</v>
      </c>
      <c r="D350" s="5">
        <v>1252</v>
      </c>
      <c r="E350" s="6">
        <v>0</v>
      </c>
      <c r="F350" s="7" t="s">
        <v>23</v>
      </c>
      <c r="G350" s="6">
        <v>0</v>
      </c>
      <c r="H350" s="5">
        <f t="shared" si="20"/>
        <v>1252</v>
      </c>
      <c r="I350" s="5">
        <f t="shared" si="21"/>
        <v>18037646</v>
      </c>
      <c r="J350" s="8">
        <f t="shared" si="22"/>
        <v>6.9410387586051972E-5</v>
      </c>
      <c r="K350" s="9">
        <v>650000000</v>
      </c>
      <c r="L350" s="9">
        <f t="shared" si="23"/>
        <v>45116.75193093378</v>
      </c>
    </row>
    <row r="351" spans="2:12" ht="15.75">
      <c r="B351" s="4" t="s">
        <v>305</v>
      </c>
      <c r="C351" s="4" t="s">
        <v>27</v>
      </c>
      <c r="D351" s="5">
        <v>1083</v>
      </c>
      <c r="E351" s="6">
        <v>0</v>
      </c>
      <c r="F351" s="7" t="s">
        <v>23</v>
      </c>
      <c r="G351" s="6">
        <v>0</v>
      </c>
      <c r="H351" s="5">
        <f t="shared" si="20"/>
        <v>1083</v>
      </c>
      <c r="I351" s="5">
        <f t="shared" si="21"/>
        <v>18037646</v>
      </c>
      <c r="J351" s="8">
        <f t="shared" si="22"/>
        <v>6.0041094054068919E-5</v>
      </c>
      <c r="K351" s="9">
        <v>650000000</v>
      </c>
      <c r="L351" s="9">
        <f t="shared" si="23"/>
        <v>39026.711135144797</v>
      </c>
    </row>
    <row r="352" spans="2:12" ht="15.75">
      <c r="B352" s="4" t="s">
        <v>305</v>
      </c>
      <c r="C352" s="4" t="s">
        <v>28</v>
      </c>
      <c r="D352" s="5">
        <v>823</v>
      </c>
      <c r="E352" s="6">
        <v>0</v>
      </c>
      <c r="F352" s="7" t="s">
        <v>23</v>
      </c>
      <c r="G352" s="6">
        <v>0</v>
      </c>
      <c r="H352" s="5">
        <f t="shared" si="20"/>
        <v>823</v>
      </c>
      <c r="I352" s="5">
        <f t="shared" si="21"/>
        <v>18037646</v>
      </c>
      <c r="J352" s="8">
        <f t="shared" si="22"/>
        <v>4.562679631255653E-5</v>
      </c>
      <c r="K352" s="9">
        <v>650000000</v>
      </c>
      <c r="L352" s="9">
        <f t="shared" si="23"/>
        <v>29657.417603161746</v>
      </c>
    </row>
    <row r="353" spans="2:12" ht="15.75">
      <c r="B353" s="4" t="s">
        <v>305</v>
      </c>
      <c r="C353" s="4" t="s">
        <v>54</v>
      </c>
      <c r="D353" s="5">
        <v>1142</v>
      </c>
      <c r="E353" s="6">
        <v>0</v>
      </c>
      <c r="F353" s="7" t="s">
        <v>23</v>
      </c>
      <c r="G353" s="6">
        <v>0</v>
      </c>
      <c r="H353" s="5">
        <f t="shared" si="20"/>
        <v>1142</v>
      </c>
      <c r="I353" s="5">
        <f t="shared" si="21"/>
        <v>18037646</v>
      </c>
      <c r="J353" s="8">
        <f t="shared" si="22"/>
        <v>6.3312030849258267E-5</v>
      </c>
      <c r="K353" s="9">
        <v>650000000</v>
      </c>
      <c r="L353" s="9">
        <f t="shared" si="23"/>
        <v>41152.820052017873</v>
      </c>
    </row>
    <row r="354" spans="2:12" ht="15.75">
      <c r="B354" s="4" t="s">
        <v>305</v>
      </c>
      <c r="C354" s="4" t="s">
        <v>56</v>
      </c>
      <c r="D354" s="5">
        <v>960</v>
      </c>
      <c r="E354" s="6">
        <v>0</v>
      </c>
      <c r="F354" s="7" t="s">
        <v>23</v>
      </c>
      <c r="G354" s="6">
        <v>0</v>
      </c>
      <c r="H354" s="5">
        <f t="shared" si="20"/>
        <v>960</v>
      </c>
      <c r="I354" s="5">
        <f t="shared" si="21"/>
        <v>18037646</v>
      </c>
      <c r="J354" s="8">
        <f t="shared" si="22"/>
        <v>5.3222022430199597E-5</v>
      </c>
      <c r="K354" s="9">
        <v>650000000</v>
      </c>
      <c r="L354" s="9">
        <f t="shared" si="23"/>
        <v>34594.314579629739</v>
      </c>
    </row>
    <row r="355" spans="2:12" ht="15.75">
      <c r="B355" s="4" t="s">
        <v>305</v>
      </c>
      <c r="C355" s="4" t="s">
        <v>163</v>
      </c>
      <c r="D355" s="5">
        <v>3108</v>
      </c>
      <c r="E355" s="6">
        <v>0</v>
      </c>
      <c r="F355" s="7" t="s">
        <v>23</v>
      </c>
      <c r="G355" s="6">
        <v>0</v>
      </c>
      <c r="H355" s="5">
        <f t="shared" si="20"/>
        <v>3108</v>
      </c>
      <c r="I355" s="5">
        <f t="shared" si="21"/>
        <v>18037646</v>
      </c>
      <c r="J355" s="8">
        <f t="shared" si="22"/>
        <v>1.7230629761777119E-4</v>
      </c>
      <c r="K355" s="9">
        <v>650000000</v>
      </c>
      <c r="L355" s="9">
        <f t="shared" si="23"/>
        <v>111999.09345155128</v>
      </c>
    </row>
    <row r="356" spans="2:12" ht="15.75">
      <c r="B356" s="4" t="s">
        <v>305</v>
      </c>
      <c r="C356" s="4" t="s">
        <v>317</v>
      </c>
      <c r="D356" s="5">
        <v>2465</v>
      </c>
      <c r="E356" s="6">
        <v>0</v>
      </c>
      <c r="F356" s="7" t="s">
        <v>23</v>
      </c>
      <c r="G356" s="6">
        <v>0</v>
      </c>
      <c r="H356" s="5">
        <f t="shared" si="20"/>
        <v>2465</v>
      </c>
      <c r="I356" s="5">
        <f t="shared" si="21"/>
        <v>18037646</v>
      </c>
      <c r="J356" s="8">
        <f t="shared" si="22"/>
        <v>1.3665863051087708E-4</v>
      </c>
      <c r="K356" s="9">
        <v>650000000</v>
      </c>
      <c r="L356" s="9">
        <f t="shared" si="23"/>
        <v>88828.109832070098</v>
      </c>
    </row>
    <row r="357" spans="2:12" ht="15.75">
      <c r="B357" s="4" t="s">
        <v>305</v>
      </c>
      <c r="C357" s="4" t="s">
        <v>164</v>
      </c>
      <c r="D357" s="5">
        <v>2143</v>
      </c>
      <c r="E357" s="6">
        <v>0</v>
      </c>
      <c r="F357" s="7" t="s">
        <v>23</v>
      </c>
      <c r="G357" s="6">
        <v>0</v>
      </c>
      <c r="H357" s="5">
        <f t="shared" si="20"/>
        <v>2143</v>
      </c>
      <c r="I357" s="5">
        <f t="shared" si="21"/>
        <v>18037646</v>
      </c>
      <c r="J357" s="8">
        <f t="shared" si="22"/>
        <v>1.1880707715408096E-4</v>
      </c>
      <c r="K357" s="9">
        <v>650000000</v>
      </c>
      <c r="L357" s="9">
        <f t="shared" si="23"/>
        <v>77224.600150152633</v>
      </c>
    </row>
    <row r="358" spans="2:12" ht="15.75">
      <c r="B358" s="4" t="s">
        <v>305</v>
      </c>
      <c r="C358" s="4" t="s">
        <v>36</v>
      </c>
      <c r="D358" s="5">
        <v>721</v>
      </c>
      <c r="E358" s="6">
        <v>0</v>
      </c>
      <c r="F358" s="7" t="s">
        <v>23</v>
      </c>
      <c r="G358" s="6">
        <v>0</v>
      </c>
      <c r="H358" s="5">
        <f t="shared" si="20"/>
        <v>721</v>
      </c>
      <c r="I358" s="5">
        <f t="shared" si="21"/>
        <v>18037646</v>
      </c>
      <c r="J358" s="8">
        <f t="shared" si="22"/>
        <v>3.9971956429347824E-5</v>
      </c>
      <c r="K358" s="9">
        <v>650000000</v>
      </c>
      <c r="L358" s="9">
        <f t="shared" si="23"/>
        <v>25981.771679076086</v>
      </c>
    </row>
    <row r="359" spans="2:12" ht="15.75">
      <c r="B359" s="4" t="s">
        <v>305</v>
      </c>
      <c r="C359" s="4" t="s">
        <v>318</v>
      </c>
      <c r="D359" s="5">
        <v>504</v>
      </c>
      <c r="E359" s="6">
        <v>0</v>
      </c>
      <c r="F359" s="7" t="s">
        <v>23</v>
      </c>
      <c r="G359" s="6">
        <v>0</v>
      </c>
      <c r="H359" s="5">
        <f t="shared" si="20"/>
        <v>504</v>
      </c>
      <c r="I359" s="5">
        <f t="shared" si="21"/>
        <v>18037646</v>
      </c>
      <c r="J359" s="8">
        <f t="shared" si="22"/>
        <v>2.7941561775854787E-5</v>
      </c>
      <c r="K359" s="9">
        <v>650000000</v>
      </c>
      <c r="L359" s="9">
        <f t="shared" si="23"/>
        <v>18162.015154305613</v>
      </c>
    </row>
    <row r="360" spans="2:12" ht="15.75">
      <c r="B360" s="4" t="s">
        <v>319</v>
      </c>
      <c r="C360" s="4" t="s">
        <v>320</v>
      </c>
      <c r="D360" s="5">
        <v>101883</v>
      </c>
      <c r="E360" s="6">
        <v>0</v>
      </c>
      <c r="F360" s="7" t="s">
        <v>14</v>
      </c>
      <c r="G360" s="6">
        <v>0</v>
      </c>
      <c r="H360" s="5">
        <f t="shared" si="20"/>
        <v>101883</v>
      </c>
      <c r="I360" s="5">
        <f t="shared" si="21"/>
        <v>18037646</v>
      </c>
      <c r="J360" s="8">
        <f t="shared" si="22"/>
        <v>5.6483534492250262E-3</v>
      </c>
      <c r="K360" s="9">
        <v>650000000</v>
      </c>
      <c r="L360" s="9">
        <f t="shared" si="23"/>
        <v>3671429.7419962669</v>
      </c>
    </row>
    <row r="361" spans="2:12" ht="15.75">
      <c r="B361" s="4" t="s">
        <v>319</v>
      </c>
      <c r="C361" s="4" t="s">
        <v>321</v>
      </c>
      <c r="D361" s="5">
        <v>5608</v>
      </c>
      <c r="E361" s="6">
        <v>1</v>
      </c>
      <c r="F361" s="7" t="s">
        <v>16</v>
      </c>
      <c r="G361" s="6">
        <v>0</v>
      </c>
      <c r="H361" s="5">
        <f t="shared" si="20"/>
        <v>5608</v>
      </c>
      <c r="I361" s="5">
        <f t="shared" si="21"/>
        <v>18037646</v>
      </c>
      <c r="J361" s="8">
        <f t="shared" si="22"/>
        <v>3.1090531436308265E-4</v>
      </c>
      <c r="K361" s="9">
        <v>650000000</v>
      </c>
      <c r="L361" s="9">
        <f t="shared" si="23"/>
        <v>202088.45433600372</v>
      </c>
    </row>
    <row r="362" spans="2:12" ht="15.75">
      <c r="B362" s="4" t="s">
        <v>319</v>
      </c>
      <c r="C362" s="4" t="s">
        <v>322</v>
      </c>
      <c r="D362" s="5">
        <v>10603</v>
      </c>
      <c r="E362" s="6">
        <v>0</v>
      </c>
      <c r="F362" s="7" t="s">
        <v>16</v>
      </c>
      <c r="G362" s="6">
        <v>0</v>
      </c>
      <c r="H362" s="5">
        <f t="shared" si="20"/>
        <v>10603</v>
      </c>
      <c r="I362" s="5">
        <f t="shared" si="21"/>
        <v>18037646</v>
      </c>
      <c r="J362" s="8">
        <f t="shared" si="22"/>
        <v>5.8782614982021489E-4</v>
      </c>
      <c r="K362" s="9">
        <v>650000000</v>
      </c>
      <c r="L362" s="9">
        <f t="shared" si="23"/>
        <v>382086.99738313968</v>
      </c>
    </row>
    <row r="363" spans="2:12" ht="15.75">
      <c r="B363" s="4" t="s">
        <v>319</v>
      </c>
      <c r="C363" s="4" t="s">
        <v>323</v>
      </c>
      <c r="D363" s="5">
        <v>4424</v>
      </c>
      <c r="E363" s="6">
        <v>0</v>
      </c>
      <c r="F363" s="7" t="s">
        <v>16</v>
      </c>
      <c r="G363" s="6">
        <v>0</v>
      </c>
      <c r="H363" s="5">
        <f t="shared" si="20"/>
        <v>4424</v>
      </c>
      <c r="I363" s="5">
        <f t="shared" si="21"/>
        <v>18037646</v>
      </c>
      <c r="J363" s="8">
        <f t="shared" si="22"/>
        <v>2.4526482003250314E-4</v>
      </c>
      <c r="K363" s="9">
        <v>650000000</v>
      </c>
      <c r="L363" s="9">
        <f t="shared" si="23"/>
        <v>159422.13302112705</v>
      </c>
    </row>
    <row r="364" spans="2:12" ht="15.75">
      <c r="B364" s="4" t="s">
        <v>319</v>
      </c>
      <c r="C364" s="4" t="s">
        <v>324</v>
      </c>
      <c r="D364" s="5">
        <v>388</v>
      </c>
      <c r="E364" s="6">
        <v>0</v>
      </c>
      <c r="F364" s="7" t="s">
        <v>16</v>
      </c>
      <c r="G364" s="6">
        <v>0</v>
      </c>
      <c r="H364" s="5">
        <f t="shared" si="20"/>
        <v>388</v>
      </c>
      <c r="I364" s="5">
        <f t="shared" si="21"/>
        <v>18037646</v>
      </c>
      <c r="J364" s="8">
        <f t="shared" si="22"/>
        <v>2.1510567398872335E-5</v>
      </c>
      <c r="K364" s="9">
        <v>650000000</v>
      </c>
      <c r="L364" s="9">
        <f t="shared" si="23"/>
        <v>13981.868809267018</v>
      </c>
    </row>
    <row r="365" spans="2:12" ht="15.75">
      <c r="B365" s="4" t="s">
        <v>319</v>
      </c>
      <c r="C365" s="4" t="s">
        <v>325</v>
      </c>
      <c r="D365" s="5">
        <v>1832</v>
      </c>
      <c r="E365" s="6">
        <v>0</v>
      </c>
      <c r="F365" s="7" t="s">
        <v>16</v>
      </c>
      <c r="G365" s="6">
        <v>0</v>
      </c>
      <c r="H365" s="5">
        <f t="shared" si="20"/>
        <v>1832</v>
      </c>
      <c r="I365" s="5">
        <f t="shared" si="21"/>
        <v>18037646</v>
      </c>
      <c r="J365" s="8">
        <f t="shared" si="22"/>
        <v>1.0156535947096423E-4</v>
      </c>
      <c r="K365" s="9">
        <v>650000000</v>
      </c>
      <c r="L365" s="9">
        <f t="shared" si="23"/>
        <v>66017.483656126758</v>
      </c>
    </row>
    <row r="366" spans="2:12" ht="15.75">
      <c r="B366" s="4" t="s">
        <v>319</v>
      </c>
      <c r="C366" s="4" t="s">
        <v>326</v>
      </c>
      <c r="D366" s="5">
        <v>2640</v>
      </c>
      <c r="E366" s="6">
        <v>0</v>
      </c>
      <c r="F366" s="7" t="s">
        <v>16</v>
      </c>
      <c r="G366" s="6">
        <v>0</v>
      </c>
      <c r="H366" s="5">
        <f t="shared" si="20"/>
        <v>2640</v>
      </c>
      <c r="I366" s="5">
        <f t="shared" si="21"/>
        <v>18037646</v>
      </c>
      <c r="J366" s="8">
        <f t="shared" si="22"/>
        <v>1.463605616830489E-4</v>
      </c>
      <c r="K366" s="9">
        <v>650000000</v>
      </c>
      <c r="L366" s="9">
        <f t="shared" si="23"/>
        <v>95134.365093981789</v>
      </c>
    </row>
    <row r="367" spans="2:12" ht="15.75">
      <c r="B367" s="4" t="s">
        <v>319</v>
      </c>
      <c r="C367" s="4" t="s">
        <v>242</v>
      </c>
      <c r="D367" s="5">
        <v>2</v>
      </c>
      <c r="E367" s="6">
        <v>1</v>
      </c>
      <c r="F367" s="7" t="s">
        <v>16</v>
      </c>
      <c r="G367" s="6">
        <v>0</v>
      </c>
      <c r="H367" s="5">
        <f t="shared" si="20"/>
        <v>2</v>
      </c>
      <c r="I367" s="5">
        <f t="shared" si="21"/>
        <v>18037646</v>
      </c>
      <c r="J367" s="8">
        <f t="shared" si="22"/>
        <v>1.1087921339624916E-7</v>
      </c>
      <c r="K367" s="9">
        <v>650000000</v>
      </c>
      <c r="L367" s="9">
        <f t="shared" si="23"/>
        <v>72.071488707561954</v>
      </c>
    </row>
    <row r="368" spans="2:12" ht="15.75">
      <c r="B368" s="4" t="s">
        <v>319</v>
      </c>
      <c r="C368" s="4" t="s">
        <v>327</v>
      </c>
      <c r="D368" s="5">
        <v>1180</v>
      </c>
      <c r="E368" s="6">
        <v>0</v>
      </c>
      <c r="F368" s="7" t="s">
        <v>16</v>
      </c>
      <c r="G368" s="6">
        <v>0</v>
      </c>
      <c r="H368" s="5">
        <f t="shared" si="20"/>
        <v>1180</v>
      </c>
      <c r="I368" s="5">
        <f t="shared" si="21"/>
        <v>18037646</v>
      </c>
      <c r="J368" s="8">
        <f t="shared" si="22"/>
        <v>6.5418735903787008E-5</v>
      </c>
      <c r="K368" s="9">
        <v>650000000</v>
      </c>
      <c r="L368" s="9">
        <f t="shared" si="23"/>
        <v>42522.178337461555</v>
      </c>
    </row>
    <row r="369" spans="2:12" ht="15.75">
      <c r="B369" s="4" t="s">
        <v>319</v>
      </c>
      <c r="C369" s="4" t="s">
        <v>328</v>
      </c>
      <c r="D369" s="5">
        <v>224</v>
      </c>
      <c r="E369" s="6">
        <v>0</v>
      </c>
      <c r="F369" s="7" t="s">
        <v>16</v>
      </c>
      <c r="G369" s="6">
        <v>0</v>
      </c>
      <c r="H369" s="5">
        <f t="shared" si="20"/>
        <v>224</v>
      </c>
      <c r="I369" s="5">
        <f t="shared" si="21"/>
        <v>18037646</v>
      </c>
      <c r="J369" s="8">
        <f t="shared" si="22"/>
        <v>1.2418471900379906E-5</v>
      </c>
      <c r="K369" s="9">
        <v>650000000</v>
      </c>
      <c r="L369" s="9">
        <f t="shared" si="23"/>
        <v>8072.0067352469387</v>
      </c>
    </row>
    <row r="370" spans="2:12" ht="15.75">
      <c r="B370" s="4" t="s">
        <v>319</v>
      </c>
      <c r="C370" s="4" t="s">
        <v>329</v>
      </c>
      <c r="D370" s="5">
        <v>11608</v>
      </c>
      <c r="E370" s="6">
        <v>1</v>
      </c>
      <c r="F370" s="7" t="s">
        <v>16</v>
      </c>
      <c r="G370" s="6">
        <v>0</v>
      </c>
      <c r="H370" s="5">
        <f t="shared" si="20"/>
        <v>11608</v>
      </c>
      <c r="I370" s="5">
        <f t="shared" si="21"/>
        <v>18037646</v>
      </c>
      <c r="J370" s="8">
        <f t="shared" si="22"/>
        <v>6.4354295455183014E-4</v>
      </c>
      <c r="K370" s="9">
        <v>650000000</v>
      </c>
      <c r="L370" s="9">
        <f t="shared" si="23"/>
        <v>418302.92045868956</v>
      </c>
    </row>
    <row r="371" spans="2:12" ht="15.75">
      <c r="B371" s="4" t="s">
        <v>319</v>
      </c>
      <c r="C371" s="4" t="s">
        <v>330</v>
      </c>
      <c r="D371" s="5">
        <v>1218</v>
      </c>
      <c r="E371" s="6">
        <v>0</v>
      </c>
      <c r="F371" s="7" t="s">
        <v>16</v>
      </c>
      <c r="G371" s="6">
        <v>0</v>
      </c>
      <c r="H371" s="5">
        <f t="shared" si="20"/>
        <v>1218</v>
      </c>
      <c r="I371" s="5">
        <f t="shared" si="21"/>
        <v>18037646</v>
      </c>
      <c r="J371" s="8">
        <f t="shared" si="22"/>
        <v>6.7525440958315734E-5</v>
      </c>
      <c r="K371" s="9">
        <v>650000000</v>
      </c>
      <c r="L371" s="9">
        <f t="shared" si="23"/>
        <v>43891.536622905231</v>
      </c>
    </row>
    <row r="372" spans="2:12" ht="15.75">
      <c r="B372" s="4" t="s">
        <v>319</v>
      </c>
      <c r="C372" s="4" t="s">
        <v>331</v>
      </c>
      <c r="D372" s="5">
        <v>123</v>
      </c>
      <c r="E372" s="6">
        <v>0</v>
      </c>
      <c r="F372" s="7" t="s">
        <v>16</v>
      </c>
      <c r="G372" s="6">
        <v>0</v>
      </c>
      <c r="H372" s="5">
        <f t="shared" si="20"/>
        <v>123</v>
      </c>
      <c r="I372" s="5">
        <f t="shared" si="21"/>
        <v>18037646</v>
      </c>
      <c r="J372" s="8">
        <f t="shared" si="22"/>
        <v>6.8190716238693232E-6</v>
      </c>
      <c r="K372" s="9">
        <v>650000000</v>
      </c>
      <c r="L372" s="9">
        <f t="shared" si="23"/>
        <v>4432.3965555150598</v>
      </c>
    </row>
    <row r="373" spans="2:12" ht="15.75">
      <c r="B373" s="4" t="s">
        <v>319</v>
      </c>
      <c r="C373" s="4" t="s">
        <v>332</v>
      </c>
      <c r="D373" s="5">
        <v>421</v>
      </c>
      <c r="E373" s="6">
        <v>1</v>
      </c>
      <c r="F373" s="7" t="s">
        <v>16</v>
      </c>
      <c r="G373" s="6">
        <v>0</v>
      </c>
      <c r="H373" s="5">
        <f t="shared" si="20"/>
        <v>421</v>
      </c>
      <c r="I373" s="5">
        <f t="shared" si="21"/>
        <v>18037646</v>
      </c>
      <c r="J373" s="8">
        <f t="shared" si="22"/>
        <v>2.3340074419910447E-5</v>
      </c>
      <c r="K373" s="9">
        <v>650000000</v>
      </c>
      <c r="L373" s="9">
        <f t="shared" si="23"/>
        <v>15171.04837294179</v>
      </c>
    </row>
    <row r="374" spans="2:12" ht="15.75">
      <c r="B374" s="4" t="s">
        <v>319</v>
      </c>
      <c r="C374" s="4" t="s">
        <v>333</v>
      </c>
      <c r="D374" s="5">
        <v>3306</v>
      </c>
      <c r="E374" s="6">
        <v>0</v>
      </c>
      <c r="F374" s="7" t="s">
        <v>16</v>
      </c>
      <c r="G374" s="6">
        <v>0</v>
      </c>
      <c r="H374" s="5">
        <f t="shared" si="20"/>
        <v>3306</v>
      </c>
      <c r="I374" s="5">
        <f t="shared" si="21"/>
        <v>18037646</v>
      </c>
      <c r="J374" s="8">
        <f t="shared" si="22"/>
        <v>1.8328333974399985E-4</v>
      </c>
      <c r="K374" s="9">
        <v>650000000</v>
      </c>
      <c r="L374" s="9">
        <f t="shared" si="23"/>
        <v>119134.1708335999</v>
      </c>
    </row>
    <row r="375" spans="2:12" ht="15.75">
      <c r="B375" s="4" t="s">
        <v>319</v>
      </c>
      <c r="C375" s="4" t="s">
        <v>334</v>
      </c>
      <c r="D375" s="5">
        <v>3424</v>
      </c>
      <c r="E375" s="6">
        <v>0</v>
      </c>
      <c r="F375" s="7" t="s">
        <v>23</v>
      </c>
      <c r="G375" s="6">
        <v>0</v>
      </c>
      <c r="H375" s="5">
        <f t="shared" si="20"/>
        <v>3424</v>
      </c>
      <c r="I375" s="5">
        <f t="shared" si="21"/>
        <v>18037646</v>
      </c>
      <c r="J375" s="8">
        <f t="shared" si="22"/>
        <v>1.8982521333437856E-4</v>
      </c>
      <c r="K375" s="9">
        <v>650000000</v>
      </c>
      <c r="L375" s="9">
        <f t="shared" si="23"/>
        <v>123386.38866734607</v>
      </c>
    </row>
    <row r="376" spans="2:12" ht="15.75">
      <c r="B376" s="4" t="s">
        <v>319</v>
      </c>
      <c r="C376" s="4" t="s">
        <v>246</v>
      </c>
      <c r="D376" s="5">
        <v>3321</v>
      </c>
      <c r="E376" s="6">
        <v>0</v>
      </c>
      <c r="F376" s="7" t="s">
        <v>23</v>
      </c>
      <c r="G376" s="6">
        <v>0</v>
      </c>
      <c r="H376" s="5">
        <f t="shared" si="20"/>
        <v>3321</v>
      </c>
      <c r="I376" s="5">
        <f t="shared" si="21"/>
        <v>18037646</v>
      </c>
      <c r="J376" s="8">
        <f t="shared" si="22"/>
        <v>1.8411493384447173E-4</v>
      </c>
      <c r="K376" s="9">
        <v>650000000</v>
      </c>
      <c r="L376" s="9">
        <f t="shared" si="23"/>
        <v>119674.70699890662</v>
      </c>
    </row>
    <row r="377" spans="2:12" ht="15.75">
      <c r="B377" s="4" t="s">
        <v>319</v>
      </c>
      <c r="C377" s="4" t="s">
        <v>335</v>
      </c>
      <c r="D377" s="5">
        <v>4523</v>
      </c>
      <c r="E377" s="6">
        <v>0</v>
      </c>
      <c r="F377" s="7" t="s">
        <v>23</v>
      </c>
      <c r="G377" s="6">
        <v>0</v>
      </c>
      <c r="H377" s="5">
        <f t="shared" si="20"/>
        <v>4523</v>
      </c>
      <c r="I377" s="5">
        <f t="shared" si="21"/>
        <v>18037646</v>
      </c>
      <c r="J377" s="8">
        <f t="shared" si="22"/>
        <v>2.5075334109561745E-4</v>
      </c>
      <c r="K377" s="9">
        <v>650000000</v>
      </c>
      <c r="L377" s="9">
        <f t="shared" si="23"/>
        <v>162989.67171215135</v>
      </c>
    </row>
    <row r="378" spans="2:12" ht="15.75">
      <c r="B378" s="4" t="s">
        <v>319</v>
      </c>
      <c r="C378" s="4" t="s">
        <v>336</v>
      </c>
      <c r="D378" s="5">
        <v>3896</v>
      </c>
      <c r="E378" s="6">
        <v>0</v>
      </c>
      <c r="F378" s="7" t="s">
        <v>23</v>
      </c>
      <c r="G378" s="6">
        <v>0</v>
      </c>
      <c r="H378" s="5">
        <f t="shared" si="20"/>
        <v>3896</v>
      </c>
      <c r="I378" s="5">
        <f t="shared" si="21"/>
        <v>18037646</v>
      </c>
      <c r="J378" s="8">
        <f t="shared" si="22"/>
        <v>2.1599270769589334E-4</v>
      </c>
      <c r="K378" s="9">
        <v>650000000</v>
      </c>
      <c r="L378" s="9">
        <f t="shared" si="23"/>
        <v>140395.26000233067</v>
      </c>
    </row>
    <row r="379" spans="2:12" ht="15.75">
      <c r="B379" s="4" t="s">
        <v>319</v>
      </c>
      <c r="C379" s="4" t="s">
        <v>25</v>
      </c>
      <c r="D379" s="5">
        <v>659</v>
      </c>
      <c r="E379" s="6">
        <v>0</v>
      </c>
      <c r="F379" s="7" t="s">
        <v>23</v>
      </c>
      <c r="G379" s="6">
        <v>0</v>
      </c>
      <c r="H379" s="5">
        <f t="shared" si="20"/>
        <v>659</v>
      </c>
      <c r="I379" s="5">
        <f t="shared" si="21"/>
        <v>18037646</v>
      </c>
      <c r="J379" s="8">
        <f t="shared" si="22"/>
        <v>3.6534700814064095E-5</v>
      </c>
      <c r="K379" s="9">
        <v>650000000</v>
      </c>
      <c r="L379" s="9">
        <f t="shared" si="23"/>
        <v>23747.55552914166</v>
      </c>
    </row>
    <row r="380" spans="2:12" ht="15.75">
      <c r="B380" s="4" t="s">
        <v>319</v>
      </c>
      <c r="C380" s="4" t="s">
        <v>72</v>
      </c>
      <c r="D380" s="5">
        <v>3086</v>
      </c>
      <c r="E380" s="6">
        <v>0</v>
      </c>
      <c r="F380" s="7" t="s">
        <v>23</v>
      </c>
      <c r="G380" s="6">
        <v>0</v>
      </c>
      <c r="H380" s="5">
        <f t="shared" si="20"/>
        <v>3086</v>
      </c>
      <c r="I380" s="5">
        <f t="shared" si="21"/>
        <v>18037646</v>
      </c>
      <c r="J380" s="8">
        <f t="shared" si="22"/>
        <v>1.7108662627041244E-4</v>
      </c>
      <c r="K380" s="9">
        <v>650000000</v>
      </c>
      <c r="L380" s="9">
        <f t="shared" si="23"/>
        <v>111206.30707576808</v>
      </c>
    </row>
    <row r="381" spans="2:12" ht="15.75">
      <c r="B381" s="4" t="s">
        <v>319</v>
      </c>
      <c r="C381" s="4" t="s">
        <v>337</v>
      </c>
      <c r="D381" s="5">
        <v>4142</v>
      </c>
      <c r="E381" s="6">
        <v>0</v>
      </c>
      <c r="F381" s="7" t="s">
        <v>23</v>
      </c>
      <c r="G381" s="6">
        <v>0</v>
      </c>
      <c r="H381" s="5">
        <f t="shared" si="20"/>
        <v>4142</v>
      </c>
      <c r="I381" s="5">
        <f t="shared" si="21"/>
        <v>18037646</v>
      </c>
      <c r="J381" s="8">
        <f t="shared" si="22"/>
        <v>2.29630850943632E-4</v>
      </c>
      <c r="K381" s="9">
        <v>650000000</v>
      </c>
      <c r="L381" s="9">
        <f t="shared" si="23"/>
        <v>149260.0531133608</v>
      </c>
    </row>
    <row r="382" spans="2:12" ht="15.75">
      <c r="B382" s="4" t="s">
        <v>319</v>
      </c>
      <c r="C382" s="4" t="s">
        <v>338</v>
      </c>
      <c r="D382" s="5">
        <v>3776</v>
      </c>
      <c r="E382" s="6">
        <v>0</v>
      </c>
      <c r="F382" s="7" t="s">
        <v>23</v>
      </c>
      <c r="G382" s="6">
        <v>0</v>
      </c>
      <c r="H382" s="5">
        <f t="shared" si="20"/>
        <v>3776</v>
      </c>
      <c r="I382" s="5">
        <f t="shared" si="21"/>
        <v>18037646</v>
      </c>
      <c r="J382" s="8">
        <f t="shared" si="22"/>
        <v>2.093399548921184E-4</v>
      </c>
      <c r="K382" s="9">
        <v>650000000</v>
      </c>
      <c r="L382" s="9">
        <f t="shared" si="23"/>
        <v>136070.97067987695</v>
      </c>
    </row>
    <row r="383" spans="2:12" ht="15.75">
      <c r="B383" s="4" t="s">
        <v>319</v>
      </c>
      <c r="C383" s="4" t="s">
        <v>228</v>
      </c>
      <c r="D383" s="5">
        <v>3020</v>
      </c>
      <c r="E383" s="6">
        <v>0</v>
      </c>
      <c r="F383" s="7" t="s">
        <v>23</v>
      </c>
      <c r="G383" s="6">
        <v>0</v>
      </c>
      <c r="H383" s="5">
        <f t="shared" si="20"/>
        <v>3020</v>
      </c>
      <c r="I383" s="5">
        <f t="shared" si="21"/>
        <v>18037646</v>
      </c>
      <c r="J383" s="8">
        <f t="shared" si="22"/>
        <v>1.6742761222833622E-4</v>
      </c>
      <c r="K383" s="9">
        <v>650000000</v>
      </c>
      <c r="L383" s="9">
        <f t="shared" si="23"/>
        <v>108827.94794841854</v>
      </c>
    </row>
    <row r="384" spans="2:12" ht="15.75">
      <c r="B384" s="4" t="s">
        <v>319</v>
      </c>
      <c r="C384" s="4" t="s">
        <v>339</v>
      </c>
      <c r="D384" s="5">
        <v>3175</v>
      </c>
      <c r="E384" s="6">
        <v>0</v>
      </c>
      <c r="F384" s="7" t="s">
        <v>23</v>
      </c>
      <c r="G384" s="6">
        <v>0</v>
      </c>
      <c r="H384" s="5">
        <f t="shared" si="20"/>
        <v>3175</v>
      </c>
      <c r="I384" s="5">
        <f t="shared" si="21"/>
        <v>18037646</v>
      </c>
      <c r="J384" s="8">
        <f t="shared" si="22"/>
        <v>1.7602075126654554E-4</v>
      </c>
      <c r="K384" s="9">
        <v>650000000</v>
      </c>
      <c r="L384" s="9">
        <f t="shared" si="23"/>
        <v>114413.4883232546</v>
      </c>
    </row>
    <row r="385" spans="2:12" ht="15.75">
      <c r="B385" s="4" t="s">
        <v>319</v>
      </c>
      <c r="C385" s="4" t="s">
        <v>340</v>
      </c>
      <c r="D385" s="5">
        <v>4288</v>
      </c>
      <c r="E385" s="6">
        <v>0</v>
      </c>
      <c r="F385" s="7" t="s">
        <v>23</v>
      </c>
      <c r="G385" s="6">
        <v>0</v>
      </c>
      <c r="H385" s="5">
        <f t="shared" si="20"/>
        <v>4288</v>
      </c>
      <c r="I385" s="5">
        <f t="shared" si="21"/>
        <v>18037646</v>
      </c>
      <c r="J385" s="8">
        <f t="shared" si="22"/>
        <v>2.3772503352155819E-4</v>
      </c>
      <c r="K385" s="9">
        <v>650000000</v>
      </c>
      <c r="L385" s="9">
        <f t="shared" si="23"/>
        <v>154521.27178901283</v>
      </c>
    </row>
    <row r="386" spans="2:12" ht="15.75">
      <c r="B386" s="4" t="s">
        <v>319</v>
      </c>
      <c r="C386" s="4" t="s">
        <v>161</v>
      </c>
      <c r="D386" s="5">
        <v>2976</v>
      </c>
      <c r="E386" s="6">
        <v>0</v>
      </c>
      <c r="F386" s="7" t="s">
        <v>23</v>
      </c>
      <c r="G386" s="6">
        <v>0</v>
      </c>
      <c r="H386" s="5">
        <f t="shared" si="20"/>
        <v>2976</v>
      </c>
      <c r="I386" s="5">
        <f t="shared" si="21"/>
        <v>18037646</v>
      </c>
      <c r="J386" s="8">
        <f t="shared" si="22"/>
        <v>1.6498826953361873E-4</v>
      </c>
      <c r="K386" s="9">
        <v>650000000</v>
      </c>
      <c r="L386" s="9">
        <f t="shared" si="23"/>
        <v>107242.37519685217</v>
      </c>
    </row>
    <row r="387" spans="2:12" ht="15.75">
      <c r="B387" s="4" t="s">
        <v>319</v>
      </c>
      <c r="C387" s="4" t="s">
        <v>233</v>
      </c>
      <c r="D387" s="5">
        <v>7486</v>
      </c>
      <c r="E387" s="6">
        <v>0</v>
      </c>
      <c r="F387" s="7" t="s">
        <v>23</v>
      </c>
      <c r="G387" s="6">
        <v>0</v>
      </c>
      <c r="H387" s="5">
        <f t="shared" si="20"/>
        <v>7486</v>
      </c>
      <c r="I387" s="5">
        <f t="shared" si="21"/>
        <v>18037646</v>
      </c>
      <c r="J387" s="8">
        <f t="shared" si="22"/>
        <v>4.1502089574216061E-4</v>
      </c>
      <c r="K387" s="9">
        <v>650000000</v>
      </c>
      <c r="L387" s="9">
        <f t="shared" si="23"/>
        <v>269763.58223240438</v>
      </c>
    </row>
    <row r="388" spans="2:12" ht="15.75">
      <c r="B388" s="4" t="s">
        <v>319</v>
      </c>
      <c r="C388" s="4" t="s">
        <v>341</v>
      </c>
      <c r="D388" s="5">
        <v>3756</v>
      </c>
      <c r="E388" s="6">
        <v>0</v>
      </c>
      <c r="F388" s="7" t="s">
        <v>23</v>
      </c>
      <c r="G388" s="6">
        <v>0</v>
      </c>
      <c r="H388" s="5">
        <f t="shared" si="20"/>
        <v>3756</v>
      </c>
      <c r="I388" s="5">
        <f t="shared" si="21"/>
        <v>18037646</v>
      </c>
      <c r="J388" s="8">
        <f t="shared" si="22"/>
        <v>2.082311627581559E-4</v>
      </c>
      <c r="K388" s="9">
        <v>650000000</v>
      </c>
      <c r="L388" s="9">
        <f t="shared" si="23"/>
        <v>135350.25579280133</v>
      </c>
    </row>
    <row r="389" spans="2:12" ht="15.75">
      <c r="B389" s="4" t="s">
        <v>319</v>
      </c>
      <c r="C389" s="4" t="s">
        <v>164</v>
      </c>
      <c r="D389" s="5">
        <v>899</v>
      </c>
      <c r="E389" s="6">
        <v>0</v>
      </c>
      <c r="F389" s="7" t="s">
        <v>23</v>
      </c>
      <c r="G389" s="6">
        <v>0</v>
      </c>
      <c r="H389" s="5">
        <f t="shared" si="20"/>
        <v>899</v>
      </c>
      <c r="I389" s="5">
        <f t="shared" si="21"/>
        <v>18037646</v>
      </c>
      <c r="J389" s="8">
        <f t="shared" si="22"/>
        <v>4.9840206421613998E-5</v>
      </c>
      <c r="K389" s="9">
        <v>650000000</v>
      </c>
      <c r="L389" s="9">
        <f t="shared" si="23"/>
        <v>32396.134174049097</v>
      </c>
    </row>
    <row r="390" spans="2:12" ht="15.75">
      <c r="B390" s="4" t="s">
        <v>319</v>
      </c>
      <c r="C390" s="4" t="s">
        <v>36</v>
      </c>
      <c r="D390" s="5">
        <v>771</v>
      </c>
      <c r="E390" s="6">
        <v>0</v>
      </c>
      <c r="F390" s="7" t="s">
        <v>23</v>
      </c>
      <c r="G390" s="6">
        <v>0</v>
      </c>
      <c r="H390" s="5">
        <f t="shared" ref="H390:H453" si="24">IF(G390=0,D390,0)</f>
        <v>771</v>
      </c>
      <c r="I390" s="5">
        <f t="shared" ref="I390:I453" si="25">SUM($H$6:$H$2407)</f>
        <v>18037646</v>
      </c>
      <c r="J390" s="8">
        <f t="shared" ref="J390:J453" si="26">H390/I390</f>
        <v>4.2743936764254051E-5</v>
      </c>
      <c r="K390" s="9">
        <v>650000000</v>
      </c>
      <c r="L390" s="9">
        <f t="shared" ref="L390:L453" si="27">J390*K390</f>
        <v>27783.558896765135</v>
      </c>
    </row>
    <row r="391" spans="2:12" ht="15.75">
      <c r="B391" s="4" t="s">
        <v>319</v>
      </c>
      <c r="C391" s="4" t="s">
        <v>342</v>
      </c>
      <c r="D391" s="5">
        <v>3100</v>
      </c>
      <c r="E391" s="6">
        <v>0</v>
      </c>
      <c r="F391" s="7" t="s">
        <v>23</v>
      </c>
      <c r="G391" s="6">
        <v>0</v>
      </c>
      <c r="H391" s="5">
        <f t="shared" si="24"/>
        <v>3100</v>
      </c>
      <c r="I391" s="5">
        <f t="shared" si="25"/>
        <v>18037646</v>
      </c>
      <c r="J391" s="8">
        <f t="shared" si="26"/>
        <v>1.7186278076418619E-4</v>
      </c>
      <c r="K391" s="9">
        <v>650000000</v>
      </c>
      <c r="L391" s="9">
        <f t="shared" si="27"/>
        <v>111710.80749672103</v>
      </c>
    </row>
    <row r="392" spans="2:12" ht="15.75">
      <c r="B392" s="4" t="s">
        <v>319</v>
      </c>
      <c r="C392" s="4" t="s">
        <v>343</v>
      </c>
      <c r="D392" s="5">
        <v>2008</v>
      </c>
      <c r="E392" s="6">
        <v>0</v>
      </c>
      <c r="F392" s="7" t="s">
        <v>23</v>
      </c>
      <c r="G392" s="6">
        <v>0</v>
      </c>
      <c r="H392" s="5">
        <f t="shared" si="24"/>
        <v>2008</v>
      </c>
      <c r="I392" s="5">
        <f t="shared" si="25"/>
        <v>18037646</v>
      </c>
      <c r="J392" s="8">
        <f t="shared" si="26"/>
        <v>1.1132273024983416E-4</v>
      </c>
      <c r="K392" s="9">
        <v>650000000</v>
      </c>
      <c r="L392" s="9">
        <f t="shared" si="27"/>
        <v>72359.774662392199</v>
      </c>
    </row>
    <row r="393" spans="2:12" ht="15.75">
      <c r="B393" s="4" t="s">
        <v>344</v>
      </c>
      <c r="C393" s="4" t="s">
        <v>345</v>
      </c>
      <c r="D393" s="5">
        <v>36600</v>
      </c>
      <c r="E393" s="6">
        <v>0</v>
      </c>
      <c r="F393" s="7" t="s">
        <v>14</v>
      </c>
      <c r="G393" s="6">
        <v>0</v>
      </c>
      <c r="H393" s="5">
        <f t="shared" si="24"/>
        <v>36600</v>
      </c>
      <c r="I393" s="5">
        <f t="shared" si="25"/>
        <v>18037646</v>
      </c>
      <c r="J393" s="8">
        <f t="shared" si="26"/>
        <v>2.0290896051513596E-3</v>
      </c>
      <c r="K393" s="9">
        <v>650000000</v>
      </c>
      <c r="L393" s="9">
        <f t="shared" si="27"/>
        <v>1318908.2433483838</v>
      </c>
    </row>
    <row r="394" spans="2:12" ht="15.75">
      <c r="B394" s="4" t="s">
        <v>344</v>
      </c>
      <c r="C394" s="4" t="s">
        <v>346</v>
      </c>
      <c r="D394" s="5">
        <v>0</v>
      </c>
      <c r="E394" s="6">
        <v>1</v>
      </c>
      <c r="F394" s="7" t="s">
        <v>16</v>
      </c>
      <c r="G394" s="6">
        <v>0</v>
      </c>
      <c r="H394" s="5">
        <f t="shared" si="24"/>
        <v>0</v>
      </c>
      <c r="I394" s="5">
        <f t="shared" si="25"/>
        <v>18037646</v>
      </c>
      <c r="J394" s="8">
        <f t="shared" si="26"/>
        <v>0</v>
      </c>
      <c r="K394" s="9">
        <v>650000000</v>
      </c>
      <c r="L394" s="9">
        <f t="shared" si="27"/>
        <v>0</v>
      </c>
    </row>
    <row r="395" spans="2:12" ht="15.75">
      <c r="B395" s="4" t="s">
        <v>344</v>
      </c>
      <c r="C395" s="4" t="s">
        <v>347</v>
      </c>
      <c r="D395" s="5">
        <v>343</v>
      </c>
      <c r="E395" s="6">
        <v>0</v>
      </c>
      <c r="F395" s="7" t="s">
        <v>16</v>
      </c>
      <c r="G395" s="6">
        <v>0</v>
      </c>
      <c r="H395" s="5">
        <f t="shared" si="24"/>
        <v>343</v>
      </c>
      <c r="I395" s="5">
        <f t="shared" si="25"/>
        <v>18037646</v>
      </c>
      <c r="J395" s="8">
        <f t="shared" si="26"/>
        <v>1.9015785097456732E-5</v>
      </c>
      <c r="K395" s="9">
        <v>650000000</v>
      </c>
      <c r="L395" s="9">
        <f t="shared" si="27"/>
        <v>12360.260313346877</v>
      </c>
    </row>
    <row r="396" spans="2:12" ht="15.75">
      <c r="B396" s="4" t="s">
        <v>344</v>
      </c>
      <c r="C396" s="4" t="s">
        <v>348</v>
      </c>
      <c r="D396" s="5">
        <v>11051</v>
      </c>
      <c r="E396" s="6">
        <v>0</v>
      </c>
      <c r="F396" s="7" t="s">
        <v>16</v>
      </c>
      <c r="G396" s="6">
        <v>0</v>
      </c>
      <c r="H396" s="5">
        <f t="shared" si="24"/>
        <v>11051</v>
      </c>
      <c r="I396" s="5">
        <f t="shared" si="25"/>
        <v>18037646</v>
      </c>
      <c r="J396" s="8">
        <f t="shared" si="26"/>
        <v>6.1266309362097474E-4</v>
      </c>
      <c r="K396" s="9">
        <v>650000000</v>
      </c>
      <c r="L396" s="9">
        <f t="shared" si="27"/>
        <v>398231.01085363358</v>
      </c>
    </row>
    <row r="397" spans="2:12" ht="15.75">
      <c r="B397" s="4" t="s">
        <v>344</v>
      </c>
      <c r="C397" s="4" t="s">
        <v>349</v>
      </c>
      <c r="D397" s="5">
        <v>131</v>
      </c>
      <c r="E397" s="6">
        <v>0</v>
      </c>
      <c r="F397" s="7" t="s">
        <v>16</v>
      </c>
      <c r="G397" s="6">
        <v>0</v>
      </c>
      <c r="H397" s="5">
        <f t="shared" si="24"/>
        <v>131</v>
      </c>
      <c r="I397" s="5">
        <f t="shared" si="25"/>
        <v>18037646</v>
      </c>
      <c r="J397" s="8">
        <f t="shared" si="26"/>
        <v>7.2625884774543198E-6</v>
      </c>
      <c r="K397" s="9">
        <v>650000000</v>
      </c>
      <c r="L397" s="9">
        <f t="shared" si="27"/>
        <v>4720.6825103453075</v>
      </c>
    </row>
    <row r="398" spans="2:12" ht="15.75">
      <c r="B398" s="4" t="s">
        <v>344</v>
      </c>
      <c r="C398" s="4" t="s">
        <v>350</v>
      </c>
      <c r="D398" s="5">
        <v>158</v>
      </c>
      <c r="E398" s="6">
        <v>0</v>
      </c>
      <c r="F398" s="7" t="s">
        <v>16</v>
      </c>
      <c r="G398" s="6">
        <v>0</v>
      </c>
      <c r="H398" s="5">
        <f t="shared" si="24"/>
        <v>158</v>
      </c>
      <c r="I398" s="5">
        <f t="shared" si="25"/>
        <v>18037646</v>
      </c>
      <c r="J398" s="8">
        <f t="shared" si="26"/>
        <v>8.7594578583036833E-6</v>
      </c>
      <c r="K398" s="9">
        <v>650000000</v>
      </c>
      <c r="L398" s="9">
        <f t="shared" si="27"/>
        <v>5693.6476078973938</v>
      </c>
    </row>
    <row r="399" spans="2:12" ht="15.75">
      <c r="B399" s="4" t="s">
        <v>344</v>
      </c>
      <c r="C399" s="4" t="s">
        <v>351</v>
      </c>
      <c r="D399" s="5">
        <v>693</v>
      </c>
      <c r="E399" s="6">
        <v>0</v>
      </c>
      <c r="F399" s="7" t="s">
        <v>16</v>
      </c>
      <c r="G399" s="6">
        <v>0</v>
      </c>
      <c r="H399" s="5">
        <f t="shared" si="24"/>
        <v>693</v>
      </c>
      <c r="I399" s="5">
        <f t="shared" si="25"/>
        <v>18037646</v>
      </c>
      <c r="J399" s="8">
        <f t="shared" si="26"/>
        <v>3.8419647441800333E-5</v>
      </c>
      <c r="K399" s="9">
        <v>650000000</v>
      </c>
      <c r="L399" s="9">
        <f t="shared" si="27"/>
        <v>24972.770837170217</v>
      </c>
    </row>
    <row r="400" spans="2:12" ht="15.75">
      <c r="B400" s="4" t="s">
        <v>344</v>
      </c>
      <c r="C400" s="4" t="s">
        <v>352</v>
      </c>
      <c r="D400" s="5">
        <v>2307</v>
      </c>
      <c r="E400" s="6">
        <v>0</v>
      </c>
      <c r="F400" s="7" t="s">
        <v>16</v>
      </c>
      <c r="G400" s="6">
        <v>0</v>
      </c>
      <c r="H400" s="5">
        <f t="shared" si="24"/>
        <v>2307</v>
      </c>
      <c r="I400" s="5">
        <f t="shared" si="25"/>
        <v>18037646</v>
      </c>
      <c r="J400" s="8">
        <f t="shared" si="26"/>
        <v>1.2789917265257339E-4</v>
      </c>
      <c r="K400" s="9">
        <v>650000000</v>
      </c>
      <c r="L400" s="9">
        <f t="shared" si="27"/>
        <v>83134.462224172705</v>
      </c>
    </row>
    <row r="401" spans="2:12" ht="15.75">
      <c r="B401" s="4" t="s">
        <v>344</v>
      </c>
      <c r="C401" s="4" t="s">
        <v>261</v>
      </c>
      <c r="D401" s="5">
        <v>781</v>
      </c>
      <c r="E401" s="6">
        <v>0</v>
      </c>
      <c r="F401" s="7" t="s">
        <v>23</v>
      </c>
      <c r="G401" s="6">
        <v>0</v>
      </c>
      <c r="H401" s="5">
        <f t="shared" si="24"/>
        <v>781</v>
      </c>
      <c r="I401" s="5">
        <f t="shared" si="25"/>
        <v>18037646</v>
      </c>
      <c r="J401" s="8">
        <f t="shared" si="26"/>
        <v>4.3298332831235294E-5</v>
      </c>
      <c r="K401" s="9">
        <v>650000000</v>
      </c>
      <c r="L401" s="9">
        <f t="shared" si="27"/>
        <v>28143.916340302942</v>
      </c>
    </row>
    <row r="402" spans="2:12" ht="15.75">
      <c r="B402" s="4" t="s">
        <v>344</v>
      </c>
      <c r="C402" s="4" t="s">
        <v>353</v>
      </c>
      <c r="D402" s="5">
        <v>558</v>
      </c>
      <c r="E402" s="6">
        <v>0</v>
      </c>
      <c r="F402" s="7" t="s">
        <v>23</v>
      </c>
      <c r="G402" s="6">
        <v>0</v>
      </c>
      <c r="H402" s="5">
        <f t="shared" si="24"/>
        <v>558</v>
      </c>
      <c r="I402" s="5">
        <f t="shared" si="25"/>
        <v>18037646</v>
      </c>
      <c r="J402" s="8">
        <f t="shared" si="26"/>
        <v>3.0935300537553517E-5</v>
      </c>
      <c r="K402" s="9">
        <v>650000000</v>
      </c>
      <c r="L402" s="9">
        <f t="shared" si="27"/>
        <v>20107.945349409787</v>
      </c>
    </row>
    <row r="403" spans="2:12" ht="15.75">
      <c r="B403" s="4" t="s">
        <v>344</v>
      </c>
      <c r="C403" s="4" t="s">
        <v>354</v>
      </c>
      <c r="D403" s="5">
        <v>1117</v>
      </c>
      <c r="E403" s="6">
        <v>0</v>
      </c>
      <c r="F403" s="7" t="s">
        <v>23</v>
      </c>
      <c r="G403" s="6">
        <v>0</v>
      </c>
      <c r="H403" s="5">
        <f t="shared" si="24"/>
        <v>1117</v>
      </c>
      <c r="I403" s="5">
        <f t="shared" si="25"/>
        <v>18037646</v>
      </c>
      <c r="J403" s="8">
        <f t="shared" si="26"/>
        <v>6.192604068180515E-5</v>
      </c>
      <c r="K403" s="9">
        <v>650000000</v>
      </c>
      <c r="L403" s="9">
        <f t="shared" si="27"/>
        <v>40251.926443173346</v>
      </c>
    </row>
    <row r="404" spans="2:12" ht="15.75">
      <c r="B404" s="4" t="s">
        <v>344</v>
      </c>
      <c r="C404" s="4" t="s">
        <v>205</v>
      </c>
      <c r="D404" s="5">
        <v>583</v>
      </c>
      <c r="E404" s="6">
        <v>0</v>
      </c>
      <c r="F404" s="7" t="s">
        <v>23</v>
      </c>
      <c r="G404" s="6">
        <v>0</v>
      </c>
      <c r="H404" s="5">
        <f t="shared" si="24"/>
        <v>583</v>
      </c>
      <c r="I404" s="5">
        <f t="shared" si="25"/>
        <v>18037646</v>
      </c>
      <c r="J404" s="8">
        <f t="shared" si="26"/>
        <v>3.2321290705006628E-5</v>
      </c>
      <c r="K404" s="9">
        <v>650000000</v>
      </c>
      <c r="L404" s="9">
        <f t="shared" si="27"/>
        <v>21008.83895825431</v>
      </c>
    </row>
    <row r="405" spans="2:12" ht="15.75">
      <c r="B405" s="4" t="s">
        <v>344</v>
      </c>
      <c r="C405" s="4" t="s">
        <v>355</v>
      </c>
      <c r="D405" s="5">
        <v>1853</v>
      </c>
      <c r="E405" s="6">
        <v>0</v>
      </c>
      <c r="F405" s="7" t="s">
        <v>23</v>
      </c>
      <c r="G405" s="6">
        <v>0</v>
      </c>
      <c r="H405" s="5">
        <f t="shared" si="24"/>
        <v>1853</v>
      </c>
      <c r="I405" s="5">
        <f t="shared" si="25"/>
        <v>18037646</v>
      </c>
      <c r="J405" s="8">
        <f t="shared" si="26"/>
        <v>1.0272959121162485E-4</v>
      </c>
      <c r="K405" s="9">
        <v>650000000</v>
      </c>
      <c r="L405" s="9">
        <f t="shared" si="27"/>
        <v>66774.234287556144</v>
      </c>
    </row>
    <row r="406" spans="2:12" ht="15.75">
      <c r="B406" s="4" t="s">
        <v>344</v>
      </c>
      <c r="C406" s="4" t="s">
        <v>25</v>
      </c>
      <c r="D406" s="5">
        <v>869</v>
      </c>
      <c r="E406" s="6">
        <v>0</v>
      </c>
      <c r="F406" s="7" t="s">
        <v>23</v>
      </c>
      <c r="G406" s="6">
        <v>0</v>
      </c>
      <c r="H406" s="5">
        <f t="shared" si="24"/>
        <v>869</v>
      </c>
      <c r="I406" s="5">
        <f t="shared" si="25"/>
        <v>18037646</v>
      </c>
      <c r="J406" s="8">
        <f t="shared" si="26"/>
        <v>4.8177018220670256E-5</v>
      </c>
      <c r="K406" s="9">
        <v>650000000</v>
      </c>
      <c r="L406" s="9">
        <f t="shared" si="27"/>
        <v>31315.061843435666</v>
      </c>
    </row>
    <row r="407" spans="2:12" ht="15.75">
      <c r="B407" s="4" t="s">
        <v>344</v>
      </c>
      <c r="C407" s="4" t="s">
        <v>53</v>
      </c>
      <c r="D407" s="5">
        <v>1974</v>
      </c>
      <c r="E407" s="6">
        <v>0</v>
      </c>
      <c r="F407" s="7" t="s">
        <v>23</v>
      </c>
      <c r="G407" s="6">
        <v>0</v>
      </c>
      <c r="H407" s="5">
        <f t="shared" si="24"/>
        <v>1974</v>
      </c>
      <c r="I407" s="5">
        <f t="shared" si="25"/>
        <v>18037646</v>
      </c>
      <c r="J407" s="8">
        <f t="shared" si="26"/>
        <v>1.0943778362209792E-4</v>
      </c>
      <c r="K407" s="9">
        <v>650000000</v>
      </c>
      <c r="L407" s="9">
        <f t="shared" si="27"/>
        <v>71134.55935436365</v>
      </c>
    </row>
    <row r="408" spans="2:12" ht="15.75">
      <c r="B408" s="4" t="s">
        <v>344</v>
      </c>
      <c r="C408" s="4" t="s">
        <v>27</v>
      </c>
      <c r="D408" s="5">
        <v>663</v>
      </c>
      <c r="E408" s="6">
        <v>0</v>
      </c>
      <c r="F408" s="7" t="s">
        <v>23</v>
      </c>
      <c r="G408" s="6">
        <v>0</v>
      </c>
      <c r="H408" s="5">
        <f t="shared" si="24"/>
        <v>663</v>
      </c>
      <c r="I408" s="5">
        <f t="shared" si="25"/>
        <v>18037646</v>
      </c>
      <c r="J408" s="8">
        <f t="shared" si="26"/>
        <v>3.6756459240856598E-5</v>
      </c>
      <c r="K408" s="9">
        <v>650000000</v>
      </c>
      <c r="L408" s="9">
        <f t="shared" si="27"/>
        <v>23891.69850655679</v>
      </c>
    </row>
    <row r="409" spans="2:12" ht="15.75">
      <c r="B409" s="4" t="s">
        <v>344</v>
      </c>
      <c r="C409" s="4" t="s">
        <v>356</v>
      </c>
      <c r="D409" s="5">
        <v>1681</v>
      </c>
      <c r="E409" s="6">
        <v>0</v>
      </c>
      <c r="F409" s="7" t="s">
        <v>23</v>
      </c>
      <c r="G409" s="6">
        <v>0</v>
      </c>
      <c r="H409" s="5">
        <f t="shared" si="24"/>
        <v>1681</v>
      </c>
      <c r="I409" s="5">
        <f t="shared" si="25"/>
        <v>18037646</v>
      </c>
      <c r="J409" s="8">
        <f t="shared" si="26"/>
        <v>9.3193978859547414E-5</v>
      </c>
      <c r="K409" s="9">
        <v>650000000</v>
      </c>
      <c r="L409" s="9">
        <f t="shared" si="27"/>
        <v>60576.086258705822</v>
      </c>
    </row>
    <row r="410" spans="2:12" ht="15.75">
      <c r="B410" s="4" t="s">
        <v>344</v>
      </c>
      <c r="C410" s="4" t="s">
        <v>357</v>
      </c>
      <c r="D410" s="5">
        <v>1747</v>
      </c>
      <c r="E410" s="6">
        <v>0</v>
      </c>
      <c r="F410" s="7" t="s">
        <v>23</v>
      </c>
      <c r="G410" s="6">
        <v>0</v>
      </c>
      <c r="H410" s="5">
        <f t="shared" si="24"/>
        <v>1747</v>
      </c>
      <c r="I410" s="5">
        <f t="shared" si="25"/>
        <v>18037646</v>
      </c>
      <c r="J410" s="8">
        <f t="shared" si="26"/>
        <v>9.6852992901623632E-5</v>
      </c>
      <c r="K410" s="9">
        <v>650000000</v>
      </c>
      <c r="L410" s="9">
        <f t="shared" si="27"/>
        <v>62954.445386055362</v>
      </c>
    </row>
    <row r="411" spans="2:12" ht="15.75">
      <c r="B411" s="4" t="s">
        <v>344</v>
      </c>
      <c r="C411" s="4" t="s">
        <v>358</v>
      </c>
      <c r="D411" s="5">
        <v>506</v>
      </c>
      <c r="E411" s="6">
        <v>0</v>
      </c>
      <c r="F411" s="7" t="s">
        <v>23</v>
      </c>
      <c r="G411" s="6">
        <v>0</v>
      </c>
      <c r="H411" s="5">
        <f t="shared" si="24"/>
        <v>506</v>
      </c>
      <c r="I411" s="5">
        <f t="shared" si="25"/>
        <v>18037646</v>
      </c>
      <c r="J411" s="8">
        <f t="shared" si="26"/>
        <v>2.8052440989251035E-5</v>
      </c>
      <c r="K411" s="9">
        <v>650000000</v>
      </c>
      <c r="L411" s="9">
        <f t="shared" si="27"/>
        <v>18234.086643013172</v>
      </c>
    </row>
    <row r="412" spans="2:12" ht="15.75">
      <c r="B412" s="4" t="s">
        <v>344</v>
      </c>
      <c r="C412" s="4" t="s">
        <v>359</v>
      </c>
      <c r="D412" s="5">
        <v>923</v>
      </c>
      <c r="E412" s="6">
        <v>0</v>
      </c>
      <c r="F412" s="7" t="s">
        <v>23</v>
      </c>
      <c r="G412" s="6">
        <v>0</v>
      </c>
      <c r="H412" s="5">
        <f t="shared" si="24"/>
        <v>923</v>
      </c>
      <c r="I412" s="5">
        <f t="shared" si="25"/>
        <v>18037646</v>
      </c>
      <c r="J412" s="8">
        <f t="shared" si="26"/>
        <v>5.1170756982368986E-5</v>
      </c>
      <c r="K412" s="9">
        <v>650000000</v>
      </c>
      <c r="L412" s="9">
        <f t="shared" si="27"/>
        <v>33260.992038539844</v>
      </c>
    </row>
    <row r="413" spans="2:12" ht="15.75">
      <c r="B413" s="4" t="s">
        <v>344</v>
      </c>
      <c r="C413" s="4" t="s">
        <v>31</v>
      </c>
      <c r="D413" s="5">
        <v>520</v>
      </c>
      <c r="E413" s="6">
        <v>0</v>
      </c>
      <c r="F413" s="7" t="s">
        <v>23</v>
      </c>
      <c r="G413" s="6">
        <v>0</v>
      </c>
      <c r="H413" s="5">
        <f t="shared" si="24"/>
        <v>520</v>
      </c>
      <c r="I413" s="5">
        <f t="shared" si="25"/>
        <v>18037646</v>
      </c>
      <c r="J413" s="8">
        <f t="shared" si="26"/>
        <v>2.882859548302478E-5</v>
      </c>
      <c r="K413" s="9">
        <v>650000000</v>
      </c>
      <c r="L413" s="9">
        <f t="shared" si="27"/>
        <v>18738.587063966108</v>
      </c>
    </row>
    <row r="414" spans="2:12" ht="15.75">
      <c r="B414" s="4" t="s">
        <v>344</v>
      </c>
      <c r="C414" s="4" t="s">
        <v>360</v>
      </c>
      <c r="D414" s="5">
        <v>473</v>
      </c>
      <c r="E414" s="6">
        <v>0</v>
      </c>
      <c r="F414" s="7" t="s">
        <v>23</v>
      </c>
      <c r="G414" s="6">
        <v>0</v>
      </c>
      <c r="H414" s="5">
        <f t="shared" si="24"/>
        <v>473</v>
      </c>
      <c r="I414" s="5">
        <f t="shared" si="25"/>
        <v>18037646</v>
      </c>
      <c r="J414" s="8">
        <f t="shared" si="26"/>
        <v>2.6222933968212926E-5</v>
      </c>
      <c r="K414" s="9">
        <v>650000000</v>
      </c>
      <c r="L414" s="9">
        <f t="shared" si="27"/>
        <v>17044.907079338402</v>
      </c>
    </row>
    <row r="415" spans="2:12" ht="15.75">
      <c r="B415" s="4" t="s">
        <v>344</v>
      </c>
      <c r="C415" s="4" t="s">
        <v>230</v>
      </c>
      <c r="D415" s="5">
        <v>1510</v>
      </c>
      <c r="E415" s="6">
        <v>0</v>
      </c>
      <c r="F415" s="7" t="s">
        <v>23</v>
      </c>
      <c r="G415" s="6">
        <v>0</v>
      </c>
      <c r="H415" s="5">
        <f t="shared" si="24"/>
        <v>1510</v>
      </c>
      <c r="I415" s="5">
        <f t="shared" si="25"/>
        <v>18037646</v>
      </c>
      <c r="J415" s="8">
        <f t="shared" si="26"/>
        <v>8.3713806114168109E-5</v>
      </c>
      <c r="K415" s="9">
        <v>650000000</v>
      </c>
      <c r="L415" s="9">
        <f t="shared" si="27"/>
        <v>54413.973974209272</v>
      </c>
    </row>
    <row r="416" spans="2:12" ht="15.75">
      <c r="B416" s="4" t="s">
        <v>344</v>
      </c>
      <c r="C416" s="4" t="s">
        <v>55</v>
      </c>
      <c r="D416" s="5">
        <v>710</v>
      </c>
      <c r="E416" s="6">
        <v>0</v>
      </c>
      <c r="F416" s="7" t="s">
        <v>23</v>
      </c>
      <c r="G416" s="6">
        <v>0</v>
      </c>
      <c r="H416" s="5">
        <f t="shared" si="24"/>
        <v>710</v>
      </c>
      <c r="I416" s="5">
        <f t="shared" si="25"/>
        <v>18037646</v>
      </c>
      <c r="J416" s="8">
        <f t="shared" si="26"/>
        <v>3.9362120755668452E-5</v>
      </c>
      <c r="K416" s="9">
        <v>650000000</v>
      </c>
      <c r="L416" s="9">
        <f t="shared" si="27"/>
        <v>25585.378491184492</v>
      </c>
    </row>
    <row r="417" spans="2:12" ht="15.75">
      <c r="B417" s="4" t="s">
        <v>344</v>
      </c>
      <c r="C417" s="4" t="s">
        <v>209</v>
      </c>
      <c r="D417" s="5">
        <v>634</v>
      </c>
      <c r="E417" s="6">
        <v>0</v>
      </c>
      <c r="F417" s="7" t="s">
        <v>23</v>
      </c>
      <c r="G417" s="6">
        <v>0</v>
      </c>
      <c r="H417" s="5">
        <f t="shared" si="24"/>
        <v>634</v>
      </c>
      <c r="I417" s="5">
        <f t="shared" si="25"/>
        <v>18037646</v>
      </c>
      <c r="J417" s="8">
        <f t="shared" si="26"/>
        <v>3.5148710646610984E-5</v>
      </c>
      <c r="K417" s="9">
        <v>650000000</v>
      </c>
      <c r="L417" s="9">
        <f t="shared" si="27"/>
        <v>22846.661920297141</v>
      </c>
    </row>
    <row r="418" spans="2:12" ht="15.75">
      <c r="B418" s="4" t="s">
        <v>344</v>
      </c>
      <c r="C418" s="4" t="s">
        <v>361</v>
      </c>
      <c r="D418" s="5">
        <v>445</v>
      </c>
      <c r="E418" s="6">
        <v>0</v>
      </c>
      <c r="F418" s="7" t="s">
        <v>23</v>
      </c>
      <c r="G418" s="6">
        <v>0</v>
      </c>
      <c r="H418" s="5">
        <f t="shared" si="24"/>
        <v>445</v>
      </c>
      <c r="I418" s="5">
        <f t="shared" si="25"/>
        <v>18037646</v>
      </c>
      <c r="J418" s="8">
        <f t="shared" si="26"/>
        <v>2.4670624980665439E-5</v>
      </c>
      <c r="K418" s="9">
        <v>650000000</v>
      </c>
      <c r="L418" s="9">
        <f t="shared" si="27"/>
        <v>16035.906237432535</v>
      </c>
    </row>
    <row r="419" spans="2:12" ht="15.75">
      <c r="B419" s="4" t="s">
        <v>344</v>
      </c>
      <c r="C419" s="4" t="s">
        <v>362</v>
      </c>
      <c r="D419" s="5">
        <v>1842</v>
      </c>
      <c r="E419" s="6">
        <v>0</v>
      </c>
      <c r="F419" s="7" t="s">
        <v>23</v>
      </c>
      <c r="G419" s="6">
        <v>0</v>
      </c>
      <c r="H419" s="5">
        <f t="shared" si="24"/>
        <v>1842</v>
      </c>
      <c r="I419" s="5">
        <f t="shared" si="25"/>
        <v>18037646</v>
      </c>
      <c r="J419" s="8">
        <f t="shared" si="26"/>
        <v>1.0211975553794547E-4</v>
      </c>
      <c r="K419" s="9">
        <v>650000000</v>
      </c>
      <c r="L419" s="9">
        <f t="shared" si="27"/>
        <v>66377.841099664554</v>
      </c>
    </row>
    <row r="420" spans="2:12" ht="15.75">
      <c r="B420" s="4" t="s">
        <v>344</v>
      </c>
      <c r="C420" s="4" t="s">
        <v>363</v>
      </c>
      <c r="D420" s="5">
        <v>584</v>
      </c>
      <c r="E420" s="6">
        <v>0</v>
      </c>
      <c r="F420" s="7" t="s">
        <v>23</v>
      </c>
      <c r="G420" s="6">
        <v>0</v>
      </c>
      <c r="H420" s="5">
        <f t="shared" si="24"/>
        <v>584</v>
      </c>
      <c r="I420" s="5">
        <f t="shared" si="25"/>
        <v>18037646</v>
      </c>
      <c r="J420" s="8">
        <f t="shared" si="26"/>
        <v>3.2376730311704757E-5</v>
      </c>
      <c r="K420" s="9">
        <v>650000000</v>
      </c>
      <c r="L420" s="9">
        <f t="shared" si="27"/>
        <v>21044.874702608093</v>
      </c>
    </row>
    <row r="421" spans="2:12" ht="15.75">
      <c r="B421" s="4" t="s">
        <v>344</v>
      </c>
      <c r="C421" s="4" t="s">
        <v>164</v>
      </c>
      <c r="D421" s="5">
        <v>755</v>
      </c>
      <c r="E421" s="6">
        <v>0</v>
      </c>
      <c r="F421" s="7" t="s">
        <v>23</v>
      </c>
      <c r="G421" s="6">
        <v>0</v>
      </c>
      <c r="H421" s="5">
        <f t="shared" si="24"/>
        <v>755</v>
      </c>
      <c r="I421" s="5">
        <f t="shared" si="25"/>
        <v>18037646</v>
      </c>
      <c r="J421" s="8">
        <f t="shared" si="26"/>
        <v>4.1856903057084055E-5</v>
      </c>
      <c r="K421" s="9">
        <v>650000000</v>
      </c>
      <c r="L421" s="9">
        <f t="shared" si="27"/>
        <v>27206.986987104636</v>
      </c>
    </row>
    <row r="422" spans="2:12" ht="15.75">
      <c r="B422" s="4" t="s">
        <v>344</v>
      </c>
      <c r="C422" s="4" t="s">
        <v>364</v>
      </c>
      <c r="D422" s="5">
        <v>1189</v>
      </c>
      <c r="E422" s="6">
        <v>0</v>
      </c>
      <c r="F422" s="7" t="s">
        <v>23</v>
      </c>
      <c r="G422" s="6">
        <v>0</v>
      </c>
      <c r="H422" s="5">
        <f t="shared" si="24"/>
        <v>1189</v>
      </c>
      <c r="I422" s="5">
        <f t="shared" si="25"/>
        <v>18037646</v>
      </c>
      <c r="J422" s="8">
        <f t="shared" si="26"/>
        <v>6.5917692364070128E-5</v>
      </c>
      <c r="K422" s="9">
        <v>650000000</v>
      </c>
      <c r="L422" s="9">
        <f t="shared" si="27"/>
        <v>42846.500036645586</v>
      </c>
    </row>
    <row r="423" spans="2:12" ht="15.75">
      <c r="B423" s="4" t="s">
        <v>365</v>
      </c>
      <c r="C423" s="4" t="s">
        <v>366</v>
      </c>
      <c r="D423" s="5">
        <v>41494</v>
      </c>
      <c r="E423" s="6">
        <v>0</v>
      </c>
      <c r="F423" s="7" t="s">
        <v>14</v>
      </c>
      <c r="G423" s="6">
        <v>0</v>
      </c>
      <c r="H423" s="5">
        <f t="shared" si="24"/>
        <v>41494</v>
      </c>
      <c r="I423" s="5">
        <f t="shared" si="25"/>
        <v>18037646</v>
      </c>
      <c r="J423" s="8">
        <f t="shared" si="26"/>
        <v>2.3004110403319813E-3</v>
      </c>
      <c r="K423" s="9">
        <v>650000000</v>
      </c>
      <c r="L423" s="9">
        <f t="shared" si="27"/>
        <v>1495267.1762157879</v>
      </c>
    </row>
    <row r="424" spans="2:12" ht="15.75">
      <c r="B424" s="4" t="s">
        <v>365</v>
      </c>
      <c r="C424" s="4" t="s">
        <v>367</v>
      </c>
      <c r="D424" s="5">
        <v>11764</v>
      </c>
      <c r="E424" s="6">
        <v>0</v>
      </c>
      <c r="F424" s="7" t="s">
        <v>16</v>
      </c>
      <c r="G424" s="6">
        <v>0</v>
      </c>
      <c r="H424" s="5">
        <f t="shared" si="24"/>
        <v>11764</v>
      </c>
      <c r="I424" s="5">
        <f t="shared" si="25"/>
        <v>18037646</v>
      </c>
      <c r="J424" s="8">
        <f t="shared" si="26"/>
        <v>6.5219153319673751E-4</v>
      </c>
      <c r="K424" s="9">
        <v>650000000</v>
      </c>
      <c r="L424" s="9">
        <f t="shared" si="27"/>
        <v>423924.49657787936</v>
      </c>
    </row>
    <row r="425" spans="2:12" ht="15.75">
      <c r="B425" s="4" t="s">
        <v>365</v>
      </c>
      <c r="C425" s="4" t="s">
        <v>368</v>
      </c>
      <c r="D425" s="5">
        <v>178</v>
      </c>
      <c r="E425" s="6">
        <v>0</v>
      </c>
      <c r="F425" s="7" t="s">
        <v>16</v>
      </c>
      <c r="G425" s="6">
        <v>0</v>
      </c>
      <c r="H425" s="5">
        <f t="shared" si="24"/>
        <v>178</v>
      </c>
      <c r="I425" s="5">
        <f t="shared" si="25"/>
        <v>18037646</v>
      </c>
      <c r="J425" s="8">
        <f t="shared" si="26"/>
        <v>9.8682499922661741E-6</v>
      </c>
      <c r="K425" s="9">
        <v>650000000</v>
      </c>
      <c r="L425" s="9">
        <f t="shared" si="27"/>
        <v>6414.3624949730129</v>
      </c>
    </row>
    <row r="426" spans="2:12" ht="15.75">
      <c r="B426" s="4" t="s">
        <v>365</v>
      </c>
      <c r="C426" s="4" t="s">
        <v>369</v>
      </c>
      <c r="D426" s="5">
        <v>4407</v>
      </c>
      <c r="E426" s="6">
        <v>1</v>
      </c>
      <c r="F426" s="7" t="s">
        <v>16</v>
      </c>
      <c r="G426" s="6">
        <v>0</v>
      </c>
      <c r="H426" s="5">
        <f t="shared" si="24"/>
        <v>4407</v>
      </c>
      <c r="I426" s="5">
        <f t="shared" si="25"/>
        <v>18037646</v>
      </c>
      <c r="J426" s="8">
        <f t="shared" si="26"/>
        <v>2.4432234671863503E-4</v>
      </c>
      <c r="K426" s="9">
        <v>650000000</v>
      </c>
      <c r="L426" s="9">
        <f t="shared" si="27"/>
        <v>158809.52536711277</v>
      </c>
    </row>
    <row r="427" spans="2:12" ht="15.75">
      <c r="B427" s="4" t="s">
        <v>365</v>
      </c>
      <c r="C427" s="4" t="s">
        <v>370</v>
      </c>
      <c r="D427" s="5">
        <v>9982</v>
      </c>
      <c r="E427" s="6">
        <v>0</v>
      </c>
      <c r="F427" s="7" t="s">
        <v>16</v>
      </c>
      <c r="G427" s="6">
        <v>0</v>
      </c>
      <c r="H427" s="5">
        <f t="shared" si="24"/>
        <v>9982</v>
      </c>
      <c r="I427" s="5">
        <f t="shared" si="25"/>
        <v>18037646</v>
      </c>
      <c r="J427" s="8">
        <f t="shared" si="26"/>
        <v>5.5339815406067955E-4</v>
      </c>
      <c r="K427" s="9">
        <v>650000000</v>
      </c>
      <c r="L427" s="9">
        <f t="shared" si="27"/>
        <v>359708.80013944174</v>
      </c>
    </row>
    <row r="428" spans="2:12" ht="15.75">
      <c r="B428" s="4" t="s">
        <v>365</v>
      </c>
      <c r="C428" s="4" t="s">
        <v>371</v>
      </c>
      <c r="D428" s="5">
        <v>920</v>
      </c>
      <c r="E428" s="6">
        <v>0</v>
      </c>
      <c r="F428" s="7" t="s">
        <v>16</v>
      </c>
      <c r="G428" s="6">
        <v>0</v>
      </c>
      <c r="H428" s="5">
        <f t="shared" si="24"/>
        <v>920</v>
      </c>
      <c r="I428" s="5">
        <f t="shared" si="25"/>
        <v>18037646</v>
      </c>
      <c r="J428" s="8">
        <f t="shared" si="26"/>
        <v>5.1004438162274612E-5</v>
      </c>
      <c r="K428" s="9">
        <v>650000000</v>
      </c>
      <c r="L428" s="9">
        <f t="shared" si="27"/>
        <v>33152.884805478498</v>
      </c>
    </row>
    <row r="429" spans="2:12" ht="15.75">
      <c r="B429" s="4" t="s">
        <v>365</v>
      </c>
      <c r="C429" s="4" t="s">
        <v>372</v>
      </c>
      <c r="D429" s="5">
        <v>198</v>
      </c>
      <c r="E429" s="6">
        <v>0</v>
      </c>
      <c r="F429" s="7" t="s">
        <v>16</v>
      </c>
      <c r="G429" s="6">
        <v>0</v>
      </c>
      <c r="H429" s="5">
        <f t="shared" si="24"/>
        <v>198</v>
      </c>
      <c r="I429" s="5">
        <f t="shared" si="25"/>
        <v>18037646</v>
      </c>
      <c r="J429" s="8">
        <f t="shared" si="26"/>
        <v>1.0977042126228667E-5</v>
      </c>
      <c r="K429" s="9">
        <v>650000000</v>
      </c>
      <c r="L429" s="9">
        <f t="shared" si="27"/>
        <v>7135.0773820486329</v>
      </c>
    </row>
    <row r="430" spans="2:12" ht="15.75">
      <c r="B430" s="4" t="s">
        <v>365</v>
      </c>
      <c r="C430" s="4" t="s">
        <v>373</v>
      </c>
      <c r="D430" s="5">
        <v>262</v>
      </c>
      <c r="E430" s="6">
        <v>0</v>
      </c>
      <c r="F430" s="7" t="s">
        <v>16</v>
      </c>
      <c r="G430" s="6">
        <v>0</v>
      </c>
      <c r="H430" s="5">
        <f t="shared" si="24"/>
        <v>262</v>
      </c>
      <c r="I430" s="5">
        <f t="shared" si="25"/>
        <v>18037646</v>
      </c>
      <c r="J430" s="8">
        <f t="shared" si="26"/>
        <v>1.452517695490864E-5</v>
      </c>
      <c r="K430" s="9">
        <v>650000000</v>
      </c>
      <c r="L430" s="9">
        <f t="shared" si="27"/>
        <v>9441.365020690615</v>
      </c>
    </row>
    <row r="431" spans="2:12" ht="15.75">
      <c r="B431" s="4" t="s">
        <v>365</v>
      </c>
      <c r="C431" s="4" t="s">
        <v>374</v>
      </c>
      <c r="D431" s="5">
        <v>492</v>
      </c>
      <c r="E431" s="6">
        <v>0</v>
      </c>
      <c r="F431" s="7" t="s">
        <v>23</v>
      </c>
      <c r="G431" s="6">
        <v>0</v>
      </c>
      <c r="H431" s="5">
        <f t="shared" si="24"/>
        <v>492</v>
      </c>
      <c r="I431" s="5">
        <f t="shared" si="25"/>
        <v>18037646</v>
      </c>
      <c r="J431" s="8">
        <f t="shared" si="26"/>
        <v>2.7276286495477293E-5</v>
      </c>
      <c r="K431" s="9">
        <v>650000000</v>
      </c>
      <c r="L431" s="9">
        <f t="shared" si="27"/>
        <v>17729.586222060239</v>
      </c>
    </row>
    <row r="432" spans="2:12" ht="15.75">
      <c r="B432" s="4" t="s">
        <v>365</v>
      </c>
      <c r="C432" s="4" t="s">
        <v>375</v>
      </c>
      <c r="D432" s="5">
        <v>799</v>
      </c>
      <c r="E432" s="6">
        <v>0</v>
      </c>
      <c r="F432" s="7" t="s">
        <v>23</v>
      </c>
      <c r="G432" s="6">
        <v>0</v>
      </c>
      <c r="H432" s="5">
        <f t="shared" si="24"/>
        <v>799</v>
      </c>
      <c r="I432" s="5">
        <f t="shared" si="25"/>
        <v>18037646</v>
      </c>
      <c r="J432" s="8">
        <f t="shared" si="26"/>
        <v>4.4296245751801535E-5</v>
      </c>
      <c r="K432" s="9">
        <v>650000000</v>
      </c>
      <c r="L432" s="9">
        <f t="shared" si="27"/>
        <v>28792.559738671</v>
      </c>
    </row>
    <row r="433" spans="2:12" ht="15.75">
      <c r="B433" s="4" t="s">
        <v>365</v>
      </c>
      <c r="C433" s="4" t="s">
        <v>376</v>
      </c>
      <c r="D433" s="5">
        <v>504</v>
      </c>
      <c r="E433" s="6">
        <v>0</v>
      </c>
      <c r="F433" s="7" t="s">
        <v>23</v>
      </c>
      <c r="G433" s="6">
        <v>0</v>
      </c>
      <c r="H433" s="5">
        <f t="shared" si="24"/>
        <v>504</v>
      </c>
      <c r="I433" s="5">
        <f t="shared" si="25"/>
        <v>18037646</v>
      </c>
      <c r="J433" s="8">
        <f t="shared" si="26"/>
        <v>2.7941561775854787E-5</v>
      </c>
      <c r="K433" s="9">
        <v>650000000</v>
      </c>
      <c r="L433" s="9">
        <f t="shared" si="27"/>
        <v>18162.015154305613</v>
      </c>
    </row>
    <row r="434" spans="2:12" ht="15.75">
      <c r="B434" s="4" t="s">
        <v>365</v>
      </c>
      <c r="C434" s="4" t="s">
        <v>377</v>
      </c>
      <c r="D434" s="5">
        <v>580</v>
      </c>
      <c r="E434" s="6">
        <v>0</v>
      </c>
      <c r="F434" s="7" t="s">
        <v>23</v>
      </c>
      <c r="G434" s="6">
        <v>0</v>
      </c>
      <c r="H434" s="5">
        <f t="shared" si="24"/>
        <v>580</v>
      </c>
      <c r="I434" s="5">
        <f t="shared" si="25"/>
        <v>18037646</v>
      </c>
      <c r="J434" s="8">
        <f t="shared" si="26"/>
        <v>3.2154971884912254E-5</v>
      </c>
      <c r="K434" s="9">
        <v>650000000</v>
      </c>
      <c r="L434" s="9">
        <f t="shared" si="27"/>
        <v>20900.731725192963</v>
      </c>
    </row>
    <row r="435" spans="2:12" ht="15.75">
      <c r="B435" s="4" t="s">
        <v>365</v>
      </c>
      <c r="C435" s="4" t="s">
        <v>378</v>
      </c>
      <c r="D435" s="5">
        <v>457</v>
      </c>
      <c r="E435" s="6">
        <v>0</v>
      </c>
      <c r="F435" s="7" t="s">
        <v>23</v>
      </c>
      <c r="G435" s="6">
        <v>0</v>
      </c>
      <c r="H435" s="5">
        <f t="shared" si="24"/>
        <v>457</v>
      </c>
      <c r="I435" s="5">
        <f t="shared" si="25"/>
        <v>18037646</v>
      </c>
      <c r="J435" s="8">
        <f t="shared" si="26"/>
        <v>2.5335900261042933E-5</v>
      </c>
      <c r="K435" s="9">
        <v>650000000</v>
      </c>
      <c r="L435" s="9">
        <f t="shared" si="27"/>
        <v>16468.335169677906</v>
      </c>
    </row>
    <row r="436" spans="2:12" ht="15.75">
      <c r="B436" s="4" t="s">
        <v>365</v>
      </c>
      <c r="C436" s="4" t="s">
        <v>379</v>
      </c>
      <c r="D436" s="5">
        <v>1256</v>
      </c>
      <c r="E436" s="6">
        <v>0</v>
      </c>
      <c r="F436" s="7" t="s">
        <v>23</v>
      </c>
      <c r="G436" s="6">
        <v>0</v>
      </c>
      <c r="H436" s="5">
        <f t="shared" si="24"/>
        <v>1256</v>
      </c>
      <c r="I436" s="5">
        <f t="shared" si="25"/>
        <v>18037646</v>
      </c>
      <c r="J436" s="8">
        <f t="shared" si="26"/>
        <v>6.9632146012844475E-5</v>
      </c>
      <c r="K436" s="9">
        <v>650000000</v>
      </c>
      <c r="L436" s="9">
        <f t="shared" si="27"/>
        <v>45260.894908348906</v>
      </c>
    </row>
    <row r="437" spans="2:12" ht="15.75">
      <c r="B437" s="4" t="s">
        <v>365</v>
      </c>
      <c r="C437" s="4" t="s">
        <v>53</v>
      </c>
      <c r="D437" s="5">
        <v>326</v>
      </c>
      <c r="E437" s="6">
        <v>0</v>
      </c>
      <c r="F437" s="7" t="s">
        <v>23</v>
      </c>
      <c r="G437" s="6">
        <v>0</v>
      </c>
      <c r="H437" s="5">
        <f t="shared" si="24"/>
        <v>326</v>
      </c>
      <c r="I437" s="5">
        <f t="shared" si="25"/>
        <v>18037646</v>
      </c>
      <c r="J437" s="8">
        <f t="shared" si="26"/>
        <v>1.8073311783588613E-5</v>
      </c>
      <c r="K437" s="9">
        <v>650000000</v>
      </c>
      <c r="L437" s="9">
        <f t="shared" si="27"/>
        <v>11747.652659332598</v>
      </c>
    </row>
    <row r="438" spans="2:12" ht="15.75">
      <c r="B438" s="4" t="s">
        <v>365</v>
      </c>
      <c r="C438" s="4" t="s">
        <v>27</v>
      </c>
      <c r="D438" s="5">
        <v>1442</v>
      </c>
      <c r="E438" s="6">
        <v>0</v>
      </c>
      <c r="F438" s="7" t="s">
        <v>23</v>
      </c>
      <c r="G438" s="6">
        <v>0</v>
      </c>
      <c r="H438" s="5">
        <f t="shared" si="24"/>
        <v>1442</v>
      </c>
      <c r="I438" s="5">
        <f t="shared" si="25"/>
        <v>18037646</v>
      </c>
      <c r="J438" s="8">
        <f t="shared" si="26"/>
        <v>7.9943912858695647E-5</v>
      </c>
      <c r="K438" s="9">
        <v>650000000</v>
      </c>
      <c r="L438" s="9">
        <f t="shared" si="27"/>
        <v>51963.543358152172</v>
      </c>
    </row>
    <row r="439" spans="2:12" ht="15.75">
      <c r="B439" s="4" t="s">
        <v>365</v>
      </c>
      <c r="C439" s="4" t="s">
        <v>28</v>
      </c>
      <c r="D439" s="5">
        <v>1295</v>
      </c>
      <c r="E439" s="6">
        <v>0</v>
      </c>
      <c r="F439" s="7" t="s">
        <v>23</v>
      </c>
      <c r="G439" s="6">
        <v>0</v>
      </c>
      <c r="H439" s="5">
        <f t="shared" si="24"/>
        <v>1295</v>
      </c>
      <c r="I439" s="5">
        <f t="shared" si="25"/>
        <v>18037646</v>
      </c>
      <c r="J439" s="8">
        <f t="shared" si="26"/>
        <v>7.1794290674071331E-5</v>
      </c>
      <c r="K439" s="9">
        <v>650000000</v>
      </c>
      <c r="L439" s="9">
        <f t="shared" si="27"/>
        <v>46666.288938146368</v>
      </c>
    </row>
    <row r="440" spans="2:12" ht="15.75">
      <c r="B440" s="4" t="s">
        <v>365</v>
      </c>
      <c r="C440" s="4" t="s">
        <v>380</v>
      </c>
      <c r="D440" s="5">
        <v>621</v>
      </c>
      <c r="E440" s="6">
        <v>0</v>
      </c>
      <c r="F440" s="7" t="s">
        <v>23</v>
      </c>
      <c r="G440" s="6">
        <v>0</v>
      </c>
      <c r="H440" s="5">
        <f t="shared" si="24"/>
        <v>621</v>
      </c>
      <c r="I440" s="5">
        <f t="shared" si="25"/>
        <v>18037646</v>
      </c>
      <c r="J440" s="8">
        <f t="shared" si="26"/>
        <v>3.4427995759535361E-5</v>
      </c>
      <c r="K440" s="9">
        <v>650000000</v>
      </c>
      <c r="L440" s="9">
        <f t="shared" si="27"/>
        <v>22378.197243697985</v>
      </c>
    </row>
    <row r="441" spans="2:12" ht="15.75">
      <c r="B441" s="4" t="s">
        <v>365</v>
      </c>
      <c r="C441" s="4" t="s">
        <v>381</v>
      </c>
      <c r="D441" s="5">
        <v>1938</v>
      </c>
      <c r="E441" s="6">
        <v>0</v>
      </c>
      <c r="F441" s="7" t="s">
        <v>23</v>
      </c>
      <c r="G441" s="6">
        <v>0</v>
      </c>
      <c r="H441" s="5">
        <f t="shared" si="24"/>
        <v>1938</v>
      </c>
      <c r="I441" s="5">
        <f t="shared" si="25"/>
        <v>18037646</v>
      </c>
      <c r="J441" s="8">
        <f t="shared" si="26"/>
        <v>1.0744195778096544E-4</v>
      </c>
      <c r="K441" s="9">
        <v>650000000</v>
      </c>
      <c r="L441" s="9">
        <f t="shared" si="27"/>
        <v>69837.272557627526</v>
      </c>
    </row>
    <row r="442" spans="2:12" ht="15.75">
      <c r="B442" s="4" t="s">
        <v>365</v>
      </c>
      <c r="C442" s="4" t="s">
        <v>382</v>
      </c>
      <c r="D442" s="5">
        <v>430</v>
      </c>
      <c r="E442" s="6">
        <v>0</v>
      </c>
      <c r="F442" s="7" t="s">
        <v>23</v>
      </c>
      <c r="G442" s="6">
        <v>0</v>
      </c>
      <c r="H442" s="5">
        <f t="shared" si="24"/>
        <v>430</v>
      </c>
      <c r="I442" s="5">
        <f t="shared" si="25"/>
        <v>18037646</v>
      </c>
      <c r="J442" s="8">
        <f t="shared" si="26"/>
        <v>2.3839030880193568E-5</v>
      </c>
      <c r="K442" s="9">
        <v>650000000</v>
      </c>
      <c r="L442" s="9">
        <f t="shared" si="27"/>
        <v>15495.370072125819</v>
      </c>
    </row>
    <row r="443" spans="2:12" ht="15.75">
      <c r="B443" s="4" t="s">
        <v>365</v>
      </c>
      <c r="C443" s="4" t="s">
        <v>383</v>
      </c>
      <c r="D443" s="5">
        <v>367</v>
      </c>
      <c r="E443" s="6">
        <v>0</v>
      </c>
      <c r="F443" s="7" t="s">
        <v>23</v>
      </c>
      <c r="G443" s="6">
        <v>0</v>
      </c>
      <c r="H443" s="5">
        <f t="shared" si="24"/>
        <v>367</v>
      </c>
      <c r="I443" s="5">
        <f t="shared" si="25"/>
        <v>18037646</v>
      </c>
      <c r="J443" s="8">
        <f t="shared" si="26"/>
        <v>2.034633565821172E-5</v>
      </c>
      <c r="K443" s="9">
        <v>650000000</v>
      </c>
      <c r="L443" s="9">
        <f t="shared" si="27"/>
        <v>13225.118177837618</v>
      </c>
    </row>
    <row r="444" spans="2:12" ht="15.75">
      <c r="B444" s="4" t="s">
        <v>365</v>
      </c>
      <c r="C444" s="4" t="s">
        <v>384</v>
      </c>
      <c r="D444" s="5">
        <v>651</v>
      </c>
      <c r="E444" s="6">
        <v>0</v>
      </c>
      <c r="F444" s="7" t="s">
        <v>23</v>
      </c>
      <c r="G444" s="6">
        <v>0</v>
      </c>
      <c r="H444" s="5">
        <f t="shared" si="24"/>
        <v>651</v>
      </c>
      <c r="I444" s="5">
        <f t="shared" si="25"/>
        <v>18037646</v>
      </c>
      <c r="J444" s="8">
        <f t="shared" si="26"/>
        <v>3.6091183960479103E-5</v>
      </c>
      <c r="K444" s="9">
        <v>650000000</v>
      </c>
      <c r="L444" s="9">
        <f t="shared" si="27"/>
        <v>23459.269574311416</v>
      </c>
    </row>
    <row r="445" spans="2:12" ht="15.75">
      <c r="B445" s="4" t="s">
        <v>365</v>
      </c>
      <c r="C445" s="4" t="s">
        <v>317</v>
      </c>
      <c r="D445" s="5">
        <v>788</v>
      </c>
      <c r="E445" s="6">
        <v>0</v>
      </c>
      <c r="F445" s="7" t="s">
        <v>23</v>
      </c>
      <c r="G445" s="6">
        <v>0</v>
      </c>
      <c r="H445" s="5">
        <f t="shared" si="24"/>
        <v>788</v>
      </c>
      <c r="I445" s="5">
        <f t="shared" si="25"/>
        <v>18037646</v>
      </c>
      <c r="J445" s="8">
        <f t="shared" si="26"/>
        <v>4.368641007812217E-5</v>
      </c>
      <c r="K445" s="9">
        <v>650000000</v>
      </c>
      <c r="L445" s="9">
        <f t="shared" si="27"/>
        <v>28396.16655077941</v>
      </c>
    </row>
    <row r="446" spans="2:12" ht="15.75">
      <c r="B446" s="4" t="s">
        <v>365</v>
      </c>
      <c r="C446" s="4" t="s">
        <v>385</v>
      </c>
      <c r="D446" s="5">
        <v>1837</v>
      </c>
      <c r="E446" s="6">
        <v>0</v>
      </c>
      <c r="F446" s="7" t="s">
        <v>23</v>
      </c>
      <c r="G446" s="6">
        <v>0</v>
      </c>
      <c r="H446" s="5">
        <f t="shared" si="24"/>
        <v>1837</v>
      </c>
      <c r="I446" s="5">
        <f t="shared" si="25"/>
        <v>18037646</v>
      </c>
      <c r="J446" s="8">
        <f t="shared" si="26"/>
        <v>1.0184255750445485E-4</v>
      </c>
      <c r="K446" s="9">
        <v>650000000</v>
      </c>
      <c r="L446" s="9">
        <f t="shared" si="27"/>
        <v>66197.662377895656</v>
      </c>
    </row>
    <row r="447" spans="2:12" ht="15.75">
      <c r="B447" s="4" t="s">
        <v>386</v>
      </c>
      <c r="C447" s="4" t="s">
        <v>387</v>
      </c>
      <c r="D447" s="5">
        <v>1235072</v>
      </c>
      <c r="E447" s="6">
        <v>0</v>
      </c>
      <c r="F447" s="7" t="s">
        <v>14</v>
      </c>
      <c r="G447" s="6">
        <v>1</v>
      </c>
      <c r="H447" s="5">
        <f t="shared" si="24"/>
        <v>0</v>
      </c>
      <c r="I447" s="5">
        <f t="shared" si="25"/>
        <v>18037646</v>
      </c>
      <c r="J447" s="8">
        <f t="shared" si="26"/>
        <v>0</v>
      </c>
      <c r="K447" s="9">
        <v>650000000</v>
      </c>
      <c r="L447" s="9">
        <f t="shared" si="27"/>
        <v>0</v>
      </c>
    </row>
    <row r="448" spans="2:12" ht="15.75">
      <c r="B448" s="4" t="s">
        <v>386</v>
      </c>
      <c r="C448" s="4" t="s">
        <v>388</v>
      </c>
      <c r="D448" s="5">
        <v>15194</v>
      </c>
      <c r="E448" s="6">
        <v>0</v>
      </c>
      <c r="F448" s="7" t="s">
        <v>16</v>
      </c>
      <c r="G448" s="6">
        <v>0</v>
      </c>
      <c r="H448" s="5">
        <f t="shared" si="24"/>
        <v>15194</v>
      </c>
      <c r="I448" s="5">
        <f t="shared" si="25"/>
        <v>18037646</v>
      </c>
      <c r="J448" s="8">
        <f t="shared" si="26"/>
        <v>8.4234938417130484E-4</v>
      </c>
      <c r="K448" s="9">
        <v>650000000</v>
      </c>
      <c r="L448" s="9">
        <f t="shared" si="27"/>
        <v>547527.09971134819</v>
      </c>
    </row>
    <row r="449" spans="2:12" ht="15.75">
      <c r="B449" s="4" t="s">
        <v>386</v>
      </c>
      <c r="C449" s="4" t="s">
        <v>389</v>
      </c>
      <c r="D449" s="5">
        <v>11590</v>
      </c>
      <c r="E449" s="6">
        <v>0</v>
      </c>
      <c r="F449" s="7" t="s">
        <v>16</v>
      </c>
      <c r="G449" s="6">
        <v>0</v>
      </c>
      <c r="H449" s="5">
        <f t="shared" si="24"/>
        <v>11590</v>
      </c>
      <c r="I449" s="5">
        <f t="shared" si="25"/>
        <v>18037646</v>
      </c>
      <c r="J449" s="8">
        <f t="shared" si="26"/>
        <v>6.4254504163126387E-4</v>
      </c>
      <c r="K449" s="9">
        <v>650000000</v>
      </c>
      <c r="L449" s="9">
        <f t="shared" si="27"/>
        <v>417654.27706032153</v>
      </c>
    </row>
    <row r="450" spans="2:12" ht="15.75">
      <c r="B450" s="4" t="s">
        <v>386</v>
      </c>
      <c r="C450" s="4" t="s">
        <v>390</v>
      </c>
      <c r="D450" s="5">
        <v>12457</v>
      </c>
      <c r="E450" s="6">
        <v>0</v>
      </c>
      <c r="F450" s="7" t="s">
        <v>16</v>
      </c>
      <c r="G450" s="6">
        <v>0</v>
      </c>
      <c r="H450" s="5">
        <f t="shared" si="24"/>
        <v>12457</v>
      </c>
      <c r="I450" s="5">
        <f t="shared" si="25"/>
        <v>18037646</v>
      </c>
      <c r="J450" s="8">
        <f t="shared" si="26"/>
        <v>6.9061118063853792E-4</v>
      </c>
      <c r="K450" s="9">
        <v>650000000</v>
      </c>
      <c r="L450" s="9">
        <f t="shared" si="27"/>
        <v>448897.26741504966</v>
      </c>
    </row>
    <row r="451" spans="2:12" ht="15.75">
      <c r="B451" s="4" t="s">
        <v>386</v>
      </c>
      <c r="C451" s="4" t="s">
        <v>391</v>
      </c>
      <c r="D451" s="5">
        <v>10460</v>
      </c>
      <c r="E451" s="6">
        <v>0</v>
      </c>
      <c r="F451" s="7" t="s">
        <v>16</v>
      </c>
      <c r="G451" s="6">
        <v>0</v>
      </c>
      <c r="H451" s="5">
        <f t="shared" si="24"/>
        <v>10460</v>
      </c>
      <c r="I451" s="5">
        <f t="shared" si="25"/>
        <v>18037646</v>
      </c>
      <c r="J451" s="8">
        <f t="shared" si="26"/>
        <v>5.7989828606238311E-4</v>
      </c>
      <c r="K451" s="9">
        <v>650000000</v>
      </c>
      <c r="L451" s="9">
        <f t="shared" si="27"/>
        <v>376933.88594054902</v>
      </c>
    </row>
    <row r="452" spans="2:12" ht="15.75">
      <c r="B452" s="4" t="s">
        <v>386</v>
      </c>
      <c r="C452" s="4" t="s">
        <v>392</v>
      </c>
      <c r="D452" s="5">
        <v>846</v>
      </c>
      <c r="E452" s="6">
        <v>0</v>
      </c>
      <c r="F452" s="7" t="s">
        <v>16</v>
      </c>
      <c r="G452" s="6">
        <v>0</v>
      </c>
      <c r="H452" s="5">
        <f t="shared" si="24"/>
        <v>846</v>
      </c>
      <c r="I452" s="5">
        <f t="shared" si="25"/>
        <v>18037646</v>
      </c>
      <c r="J452" s="8">
        <f t="shared" si="26"/>
        <v>4.690190726661339E-5</v>
      </c>
      <c r="K452" s="9">
        <v>650000000</v>
      </c>
      <c r="L452" s="9">
        <f t="shared" si="27"/>
        <v>30486.239723298702</v>
      </c>
    </row>
    <row r="453" spans="2:12" ht="15.75">
      <c r="B453" s="4" t="s">
        <v>386</v>
      </c>
      <c r="C453" s="4" t="s">
        <v>393</v>
      </c>
      <c r="D453" s="5">
        <v>18609</v>
      </c>
      <c r="E453" s="6">
        <v>0</v>
      </c>
      <c r="F453" s="7" t="s">
        <v>16</v>
      </c>
      <c r="G453" s="6">
        <v>0</v>
      </c>
      <c r="H453" s="5">
        <f t="shared" si="24"/>
        <v>18609</v>
      </c>
      <c r="I453" s="5">
        <f t="shared" si="25"/>
        <v>18037646</v>
      </c>
      <c r="J453" s="8">
        <f t="shared" si="26"/>
        <v>1.0316756410454003E-3</v>
      </c>
      <c r="K453" s="9">
        <v>650000000</v>
      </c>
      <c r="L453" s="9">
        <f t="shared" si="27"/>
        <v>670589.16667951015</v>
      </c>
    </row>
    <row r="454" spans="2:12" ht="15.75">
      <c r="B454" s="4" t="s">
        <v>386</v>
      </c>
      <c r="C454" s="4" t="s">
        <v>394</v>
      </c>
      <c r="D454" s="5">
        <v>1159</v>
      </c>
      <c r="E454" s="6">
        <v>0</v>
      </c>
      <c r="F454" s="7" t="s">
        <v>16</v>
      </c>
      <c r="G454" s="6">
        <v>0</v>
      </c>
      <c r="H454" s="5">
        <f t="shared" ref="H454:H517" si="28">IF(G454=0,D454,0)</f>
        <v>1159</v>
      </c>
      <c r="I454" s="5">
        <f t="shared" ref="I454:I517" si="29">SUM($H$6:$H$2407)</f>
        <v>18037646</v>
      </c>
      <c r="J454" s="8">
        <f t="shared" ref="J454:J517" si="30">H454/I454</f>
        <v>6.4254504163126379E-5</v>
      </c>
      <c r="K454" s="9">
        <v>650000000</v>
      </c>
      <c r="L454" s="9">
        <f t="shared" ref="L454:L517" si="31">J454*K454</f>
        <v>41765.427706032147</v>
      </c>
    </row>
    <row r="455" spans="2:12" ht="15.75">
      <c r="B455" s="4" t="s">
        <v>386</v>
      </c>
      <c r="C455" s="4" t="s">
        <v>395</v>
      </c>
      <c r="D455" s="5">
        <v>13604</v>
      </c>
      <c r="E455" s="6">
        <v>0</v>
      </c>
      <c r="F455" s="7" t="s">
        <v>16</v>
      </c>
      <c r="G455" s="6">
        <v>0</v>
      </c>
      <c r="H455" s="5">
        <f t="shared" si="28"/>
        <v>13604</v>
      </c>
      <c r="I455" s="5">
        <f t="shared" si="29"/>
        <v>18037646</v>
      </c>
      <c r="J455" s="8">
        <f t="shared" si="30"/>
        <v>7.5420040952128679E-4</v>
      </c>
      <c r="K455" s="9">
        <v>650000000</v>
      </c>
      <c r="L455" s="9">
        <f t="shared" si="31"/>
        <v>490230.26618883642</v>
      </c>
    </row>
    <row r="456" spans="2:12" ht="15.75">
      <c r="B456" s="4" t="s">
        <v>386</v>
      </c>
      <c r="C456" s="4" t="s">
        <v>396</v>
      </c>
      <c r="D456" s="5">
        <v>19102</v>
      </c>
      <c r="E456" s="6">
        <v>0</v>
      </c>
      <c r="F456" s="7" t="s">
        <v>16</v>
      </c>
      <c r="G456" s="6">
        <v>0</v>
      </c>
      <c r="H456" s="5">
        <f t="shared" si="28"/>
        <v>19102</v>
      </c>
      <c r="I456" s="5">
        <f t="shared" si="29"/>
        <v>18037646</v>
      </c>
      <c r="J456" s="8">
        <f t="shared" si="30"/>
        <v>1.0590073671475756E-3</v>
      </c>
      <c r="K456" s="9">
        <v>650000000</v>
      </c>
      <c r="L456" s="9">
        <f t="shared" si="31"/>
        <v>688354.78864592419</v>
      </c>
    </row>
    <row r="457" spans="2:12" ht="15.75">
      <c r="B457" s="4" t="s">
        <v>386</v>
      </c>
      <c r="C457" s="4" t="s">
        <v>397</v>
      </c>
      <c r="D457" s="5">
        <v>18382</v>
      </c>
      <c r="E457" s="6">
        <v>0</v>
      </c>
      <c r="F457" s="7" t="s">
        <v>16</v>
      </c>
      <c r="G457" s="6">
        <v>0</v>
      </c>
      <c r="H457" s="5">
        <f t="shared" si="28"/>
        <v>18382</v>
      </c>
      <c r="I457" s="5">
        <f t="shared" si="29"/>
        <v>18037646</v>
      </c>
      <c r="J457" s="8">
        <f t="shared" si="30"/>
        <v>1.019090850324926E-3</v>
      </c>
      <c r="K457" s="9">
        <v>650000000</v>
      </c>
      <c r="L457" s="9">
        <f t="shared" si="31"/>
        <v>662409.05271120183</v>
      </c>
    </row>
    <row r="458" spans="2:12" ht="15.75">
      <c r="B458" s="4" t="s">
        <v>386</v>
      </c>
      <c r="C458" s="4" t="s">
        <v>398</v>
      </c>
      <c r="D458" s="5">
        <v>10646</v>
      </c>
      <c r="E458" s="6">
        <v>0</v>
      </c>
      <c r="F458" s="7" t="s">
        <v>16</v>
      </c>
      <c r="G458" s="6">
        <v>0</v>
      </c>
      <c r="H458" s="5">
        <f t="shared" si="28"/>
        <v>10646</v>
      </c>
      <c r="I458" s="5">
        <f t="shared" si="29"/>
        <v>18037646</v>
      </c>
      <c r="J458" s="8">
        <f t="shared" si="30"/>
        <v>5.902100529082343E-4</v>
      </c>
      <c r="K458" s="9">
        <v>650000000</v>
      </c>
      <c r="L458" s="9">
        <f t="shared" si="31"/>
        <v>383636.53439035232</v>
      </c>
    </row>
    <row r="459" spans="2:12" ht="15.75">
      <c r="B459" s="4" t="s">
        <v>386</v>
      </c>
      <c r="C459" s="4" t="s">
        <v>399</v>
      </c>
      <c r="D459" s="5">
        <v>1497</v>
      </c>
      <c r="E459" s="6">
        <v>0</v>
      </c>
      <c r="F459" s="7" t="s">
        <v>16</v>
      </c>
      <c r="G459" s="6">
        <v>0</v>
      </c>
      <c r="H459" s="5">
        <f t="shared" si="28"/>
        <v>1497</v>
      </c>
      <c r="I459" s="5">
        <f t="shared" si="29"/>
        <v>18037646</v>
      </c>
      <c r="J459" s="8">
        <f t="shared" si="30"/>
        <v>8.29930912270925E-5</v>
      </c>
      <c r="K459" s="9">
        <v>650000000</v>
      </c>
      <c r="L459" s="9">
        <f t="shared" si="31"/>
        <v>53945.509297610122</v>
      </c>
    </row>
    <row r="460" spans="2:12" ht="15.75">
      <c r="B460" s="4" t="s">
        <v>386</v>
      </c>
      <c r="C460" s="4" t="s">
        <v>400</v>
      </c>
      <c r="D460" s="5">
        <v>3941</v>
      </c>
      <c r="E460" s="6">
        <v>0</v>
      </c>
      <c r="F460" s="7" t="s">
        <v>16</v>
      </c>
      <c r="G460" s="6">
        <v>0</v>
      </c>
      <c r="H460" s="5">
        <f t="shared" si="28"/>
        <v>3941</v>
      </c>
      <c r="I460" s="5">
        <f t="shared" si="29"/>
        <v>18037646</v>
      </c>
      <c r="J460" s="8">
        <f t="shared" si="30"/>
        <v>2.1848748999730896E-4</v>
      </c>
      <c r="K460" s="9">
        <v>650000000</v>
      </c>
      <c r="L460" s="9">
        <f t="shared" si="31"/>
        <v>142016.86849825081</v>
      </c>
    </row>
    <row r="461" spans="2:12" ht="15.75">
      <c r="B461" s="4" t="s">
        <v>386</v>
      </c>
      <c r="C461" s="4" t="s">
        <v>401</v>
      </c>
      <c r="D461" s="5">
        <v>381009</v>
      </c>
      <c r="E461" s="6">
        <v>0</v>
      </c>
      <c r="F461" s="7" t="s">
        <v>16</v>
      </c>
      <c r="G461" s="6">
        <v>0</v>
      </c>
      <c r="H461" s="5">
        <f t="shared" si="28"/>
        <v>381009</v>
      </c>
      <c r="I461" s="5">
        <f t="shared" si="29"/>
        <v>18037646</v>
      </c>
      <c r="J461" s="8">
        <f t="shared" si="30"/>
        <v>2.1122989108445747E-2</v>
      </c>
      <c r="K461" s="9">
        <v>650000000</v>
      </c>
      <c r="L461" s="9">
        <f t="shared" si="31"/>
        <v>13729942.920489736</v>
      </c>
    </row>
    <row r="462" spans="2:12" ht="15.75">
      <c r="B462" s="4" t="s">
        <v>386</v>
      </c>
      <c r="C462" s="4" t="s">
        <v>402</v>
      </c>
      <c r="D462" s="5">
        <v>43992</v>
      </c>
      <c r="E462" s="6">
        <v>0</v>
      </c>
      <c r="F462" s="7" t="s">
        <v>16</v>
      </c>
      <c r="G462" s="6">
        <v>0</v>
      </c>
      <c r="H462" s="5">
        <f t="shared" si="28"/>
        <v>43992</v>
      </c>
      <c r="I462" s="5">
        <f t="shared" si="29"/>
        <v>18037646</v>
      </c>
      <c r="J462" s="8">
        <f t="shared" si="30"/>
        <v>2.4388991778638964E-3</v>
      </c>
      <c r="K462" s="9">
        <v>650000000</v>
      </c>
      <c r="L462" s="9">
        <f t="shared" si="31"/>
        <v>1585284.4656115326</v>
      </c>
    </row>
    <row r="463" spans="2:12" ht="15.75">
      <c r="B463" s="4" t="s">
        <v>386</v>
      </c>
      <c r="C463" s="4" t="s">
        <v>403</v>
      </c>
      <c r="D463" s="5">
        <v>607</v>
      </c>
      <c r="E463" s="6">
        <v>0</v>
      </c>
      <c r="F463" s="7" t="s">
        <v>16</v>
      </c>
      <c r="G463" s="6">
        <v>0</v>
      </c>
      <c r="H463" s="5">
        <f t="shared" si="28"/>
        <v>607</v>
      </c>
      <c r="I463" s="5">
        <f t="shared" si="29"/>
        <v>18037646</v>
      </c>
      <c r="J463" s="8">
        <f t="shared" si="30"/>
        <v>3.3651841265761616E-5</v>
      </c>
      <c r="K463" s="9">
        <v>650000000</v>
      </c>
      <c r="L463" s="9">
        <f t="shared" si="31"/>
        <v>21873.696822745049</v>
      </c>
    </row>
    <row r="464" spans="2:12" ht="15.75">
      <c r="B464" s="4" t="s">
        <v>386</v>
      </c>
      <c r="C464" s="4" t="s">
        <v>404</v>
      </c>
      <c r="D464" s="5">
        <v>16964</v>
      </c>
      <c r="E464" s="6">
        <v>0</v>
      </c>
      <c r="F464" s="7" t="s">
        <v>16</v>
      </c>
      <c r="G464" s="6">
        <v>0</v>
      </c>
      <c r="H464" s="5">
        <f t="shared" si="28"/>
        <v>16964</v>
      </c>
      <c r="I464" s="5">
        <f t="shared" si="29"/>
        <v>18037646</v>
      </c>
      <c r="J464" s="8">
        <f t="shared" si="30"/>
        <v>9.4047748802698536E-4</v>
      </c>
      <c r="K464" s="9">
        <v>650000000</v>
      </c>
      <c r="L464" s="9">
        <f t="shared" si="31"/>
        <v>611310.36721754051</v>
      </c>
    </row>
    <row r="465" spans="2:12" ht="15.75">
      <c r="B465" s="4" t="s">
        <v>386</v>
      </c>
      <c r="C465" s="4" t="s">
        <v>405</v>
      </c>
      <c r="D465" s="5">
        <v>46550</v>
      </c>
      <c r="E465" s="6">
        <v>0</v>
      </c>
      <c r="F465" s="7" t="s">
        <v>16</v>
      </c>
      <c r="G465" s="6">
        <v>0</v>
      </c>
      <c r="H465" s="5">
        <f t="shared" si="28"/>
        <v>46550</v>
      </c>
      <c r="I465" s="5">
        <f t="shared" si="29"/>
        <v>18037646</v>
      </c>
      <c r="J465" s="8">
        <f t="shared" si="30"/>
        <v>2.5807136917976991E-3</v>
      </c>
      <c r="K465" s="9">
        <v>650000000</v>
      </c>
      <c r="L465" s="9">
        <f t="shared" si="31"/>
        <v>1677463.8996685045</v>
      </c>
    </row>
    <row r="466" spans="2:12" ht="15.75">
      <c r="B466" s="4" t="s">
        <v>386</v>
      </c>
      <c r="C466" s="4" t="s">
        <v>406</v>
      </c>
      <c r="D466" s="5">
        <v>16161</v>
      </c>
      <c r="E466" s="6">
        <v>0</v>
      </c>
      <c r="F466" s="7" t="s">
        <v>16</v>
      </c>
      <c r="G466" s="6">
        <v>0</v>
      </c>
      <c r="H466" s="5">
        <f t="shared" si="28"/>
        <v>16161</v>
      </c>
      <c r="I466" s="5">
        <f t="shared" si="29"/>
        <v>18037646</v>
      </c>
      <c r="J466" s="8">
        <f t="shared" si="30"/>
        <v>8.9595948384839136E-4</v>
      </c>
      <c r="K466" s="9">
        <v>650000000</v>
      </c>
      <c r="L466" s="9">
        <f t="shared" si="31"/>
        <v>582373.66450145433</v>
      </c>
    </row>
    <row r="467" spans="2:12" ht="15.75">
      <c r="B467" s="4" t="s">
        <v>386</v>
      </c>
      <c r="C467" s="4" t="s">
        <v>407</v>
      </c>
      <c r="D467" s="5">
        <v>27448</v>
      </c>
      <c r="E467" s="6">
        <v>0</v>
      </c>
      <c r="F467" s="7" t="s">
        <v>16</v>
      </c>
      <c r="G467" s="6">
        <v>0</v>
      </c>
      <c r="H467" s="5">
        <f t="shared" si="28"/>
        <v>27448</v>
      </c>
      <c r="I467" s="5">
        <f t="shared" si="29"/>
        <v>18037646</v>
      </c>
      <c r="J467" s="8">
        <f t="shared" si="30"/>
        <v>1.5217063246501235E-3</v>
      </c>
      <c r="K467" s="9">
        <v>650000000</v>
      </c>
      <c r="L467" s="9">
        <f t="shared" si="31"/>
        <v>989109.1110225803</v>
      </c>
    </row>
    <row r="468" spans="2:12" ht="15.75">
      <c r="B468" s="4" t="s">
        <v>386</v>
      </c>
      <c r="C468" s="4" t="s">
        <v>408</v>
      </c>
      <c r="D468" s="5">
        <v>2217</v>
      </c>
      <c r="E468" s="6">
        <v>0</v>
      </c>
      <c r="F468" s="7" t="s">
        <v>16</v>
      </c>
      <c r="G468" s="6">
        <v>0</v>
      </c>
      <c r="H468" s="5">
        <f t="shared" si="28"/>
        <v>2217</v>
      </c>
      <c r="I468" s="5">
        <f t="shared" si="29"/>
        <v>18037646</v>
      </c>
      <c r="J468" s="8">
        <f t="shared" si="30"/>
        <v>1.2290960804974219E-4</v>
      </c>
      <c r="K468" s="9">
        <v>650000000</v>
      </c>
      <c r="L468" s="9">
        <f t="shared" si="31"/>
        <v>79891.245232332425</v>
      </c>
    </row>
    <row r="469" spans="2:12" ht="15.75">
      <c r="B469" s="4" t="s">
        <v>386</v>
      </c>
      <c r="C469" s="4" t="s">
        <v>409</v>
      </c>
      <c r="D469" s="5">
        <v>919</v>
      </c>
      <c r="E469" s="6">
        <v>0</v>
      </c>
      <c r="F469" s="7" t="s">
        <v>16</v>
      </c>
      <c r="G469" s="6">
        <v>0</v>
      </c>
      <c r="H469" s="5">
        <f t="shared" si="28"/>
        <v>919</v>
      </c>
      <c r="I469" s="5">
        <f t="shared" si="29"/>
        <v>18037646</v>
      </c>
      <c r="J469" s="8">
        <f t="shared" si="30"/>
        <v>5.094899855557649E-5</v>
      </c>
      <c r="K469" s="9">
        <v>650000000</v>
      </c>
      <c r="L469" s="9">
        <f t="shared" si="31"/>
        <v>33116.849061124718</v>
      </c>
    </row>
    <row r="470" spans="2:12" ht="15.75">
      <c r="B470" s="4" t="s">
        <v>386</v>
      </c>
      <c r="C470" s="4" t="s">
        <v>410</v>
      </c>
      <c r="D470" s="5">
        <v>8373</v>
      </c>
      <c r="E470" s="6">
        <v>0</v>
      </c>
      <c r="F470" s="7" t="s">
        <v>16</v>
      </c>
      <c r="G470" s="6">
        <v>0</v>
      </c>
      <c r="H470" s="5">
        <f t="shared" si="28"/>
        <v>8373</v>
      </c>
      <c r="I470" s="5">
        <f t="shared" si="29"/>
        <v>18037646</v>
      </c>
      <c r="J470" s="8">
        <f t="shared" si="30"/>
        <v>4.6419582688339708E-4</v>
      </c>
      <c r="K470" s="9">
        <v>650000000</v>
      </c>
      <c r="L470" s="9">
        <f t="shared" si="31"/>
        <v>301727.2874742081</v>
      </c>
    </row>
    <row r="471" spans="2:12" ht="15.75">
      <c r="B471" s="4" t="s">
        <v>386</v>
      </c>
      <c r="C471" s="4" t="s">
        <v>411</v>
      </c>
      <c r="D471" s="5">
        <v>960</v>
      </c>
      <c r="E471" s="6">
        <v>0</v>
      </c>
      <c r="F471" s="7" t="s">
        <v>16</v>
      </c>
      <c r="G471" s="6">
        <v>0</v>
      </c>
      <c r="H471" s="5">
        <f t="shared" si="28"/>
        <v>960</v>
      </c>
      <c r="I471" s="5">
        <f t="shared" si="29"/>
        <v>18037646</v>
      </c>
      <c r="J471" s="8">
        <f t="shared" si="30"/>
        <v>5.3222022430199597E-5</v>
      </c>
      <c r="K471" s="9">
        <v>650000000</v>
      </c>
      <c r="L471" s="9">
        <f t="shared" si="31"/>
        <v>34594.314579629739</v>
      </c>
    </row>
    <row r="472" spans="2:12" ht="15.75">
      <c r="B472" s="4" t="s">
        <v>386</v>
      </c>
      <c r="C472" s="4" t="s">
        <v>412</v>
      </c>
      <c r="D472" s="5">
        <v>601</v>
      </c>
      <c r="E472" s="6">
        <v>1</v>
      </c>
      <c r="F472" s="7" t="s">
        <v>16</v>
      </c>
      <c r="G472" s="6">
        <v>0</v>
      </c>
      <c r="H472" s="5">
        <f t="shared" si="28"/>
        <v>601</v>
      </c>
      <c r="I472" s="5">
        <f t="shared" si="29"/>
        <v>18037646</v>
      </c>
      <c r="J472" s="8">
        <f t="shared" si="30"/>
        <v>3.3319203625572869E-5</v>
      </c>
      <c r="K472" s="9">
        <v>650000000</v>
      </c>
      <c r="L472" s="9">
        <f t="shared" si="31"/>
        <v>21657.482356622364</v>
      </c>
    </row>
    <row r="473" spans="2:12" ht="15.75">
      <c r="B473" s="4" t="s">
        <v>386</v>
      </c>
      <c r="C473" s="4" t="s">
        <v>413</v>
      </c>
      <c r="D473" s="5">
        <v>7175</v>
      </c>
      <c r="E473" s="6">
        <v>0</v>
      </c>
      <c r="F473" s="7" t="s">
        <v>16</v>
      </c>
      <c r="G473" s="6">
        <v>0</v>
      </c>
      <c r="H473" s="5">
        <f t="shared" si="28"/>
        <v>7175</v>
      </c>
      <c r="I473" s="5">
        <f t="shared" si="29"/>
        <v>18037646</v>
      </c>
      <c r="J473" s="8">
        <f t="shared" si="30"/>
        <v>3.9777917805904387E-4</v>
      </c>
      <c r="K473" s="9">
        <v>650000000</v>
      </c>
      <c r="L473" s="9">
        <f t="shared" si="31"/>
        <v>258556.46573837852</v>
      </c>
    </row>
    <row r="474" spans="2:12" ht="15.75">
      <c r="B474" s="4" t="s">
        <v>386</v>
      </c>
      <c r="C474" s="4" t="s">
        <v>414</v>
      </c>
      <c r="D474" s="5">
        <v>49678</v>
      </c>
      <c r="E474" s="6">
        <v>0</v>
      </c>
      <c r="F474" s="7" t="s">
        <v>16</v>
      </c>
      <c r="G474" s="6">
        <v>0</v>
      </c>
      <c r="H474" s="5">
        <f t="shared" si="28"/>
        <v>49678</v>
      </c>
      <c r="I474" s="5">
        <f t="shared" si="29"/>
        <v>18037646</v>
      </c>
      <c r="J474" s="8">
        <f t="shared" si="30"/>
        <v>2.7541287815494326E-3</v>
      </c>
      <c r="K474" s="9">
        <v>650000000</v>
      </c>
      <c r="L474" s="9">
        <f t="shared" si="31"/>
        <v>1790183.7080071312</v>
      </c>
    </row>
    <row r="475" spans="2:12" ht="15.75">
      <c r="B475" s="4" t="s">
        <v>386</v>
      </c>
      <c r="C475" s="4" t="s">
        <v>415</v>
      </c>
      <c r="D475" s="5">
        <v>169</v>
      </c>
      <c r="E475" s="6">
        <v>0</v>
      </c>
      <c r="F475" s="7" t="s">
        <v>16</v>
      </c>
      <c r="G475" s="6">
        <v>0</v>
      </c>
      <c r="H475" s="5">
        <f t="shared" si="28"/>
        <v>169</v>
      </c>
      <c r="I475" s="5">
        <f t="shared" si="29"/>
        <v>18037646</v>
      </c>
      <c r="J475" s="8">
        <f t="shared" si="30"/>
        <v>9.3692935319830535E-6</v>
      </c>
      <c r="K475" s="9">
        <v>650000000</v>
      </c>
      <c r="L475" s="9">
        <f t="shared" si="31"/>
        <v>6090.0407957889847</v>
      </c>
    </row>
    <row r="476" spans="2:12" ht="15.75">
      <c r="B476" s="4" t="s">
        <v>386</v>
      </c>
      <c r="C476" s="4" t="s">
        <v>416</v>
      </c>
      <c r="D476" s="5">
        <v>13366</v>
      </c>
      <c r="E476" s="6">
        <v>0</v>
      </c>
      <c r="F476" s="7" t="s">
        <v>16</v>
      </c>
      <c r="G476" s="6">
        <v>0</v>
      </c>
      <c r="H476" s="5">
        <f t="shared" si="28"/>
        <v>13366</v>
      </c>
      <c r="I476" s="5">
        <f t="shared" si="29"/>
        <v>18037646</v>
      </c>
      <c r="J476" s="8">
        <f t="shared" si="30"/>
        <v>7.4100578312713311E-4</v>
      </c>
      <c r="K476" s="9">
        <v>650000000</v>
      </c>
      <c r="L476" s="9">
        <f t="shared" si="31"/>
        <v>481653.75903263653</v>
      </c>
    </row>
    <row r="477" spans="2:12" ht="15.75">
      <c r="B477" s="4" t="s">
        <v>386</v>
      </c>
      <c r="C477" s="4" t="s">
        <v>417</v>
      </c>
      <c r="D477" s="5">
        <v>22078</v>
      </c>
      <c r="E477" s="6">
        <v>0</v>
      </c>
      <c r="F477" s="7" t="s">
        <v>16</v>
      </c>
      <c r="G477" s="6">
        <v>0</v>
      </c>
      <c r="H477" s="5">
        <f t="shared" si="28"/>
        <v>22078</v>
      </c>
      <c r="I477" s="5">
        <f t="shared" si="29"/>
        <v>18037646</v>
      </c>
      <c r="J477" s="8">
        <f t="shared" si="30"/>
        <v>1.2239956366811944E-3</v>
      </c>
      <c r="K477" s="9">
        <v>650000000</v>
      </c>
      <c r="L477" s="9">
        <f t="shared" si="31"/>
        <v>795597.16384277632</v>
      </c>
    </row>
    <row r="478" spans="2:12" ht="15.75">
      <c r="B478" s="4" t="s">
        <v>386</v>
      </c>
      <c r="C478" s="4" t="s">
        <v>418</v>
      </c>
      <c r="D478" s="5">
        <v>18487</v>
      </c>
      <c r="E478" s="6">
        <v>0</v>
      </c>
      <c r="F478" s="7" t="s">
        <v>16</v>
      </c>
      <c r="G478" s="6">
        <v>0</v>
      </c>
      <c r="H478" s="5">
        <f t="shared" si="28"/>
        <v>18487</v>
      </c>
      <c r="I478" s="5">
        <f t="shared" si="29"/>
        <v>18037646</v>
      </c>
      <c r="J478" s="8">
        <f t="shared" si="30"/>
        <v>1.0249120090282291E-3</v>
      </c>
      <c r="K478" s="9">
        <v>650000000</v>
      </c>
      <c r="L478" s="9">
        <f t="shared" si="31"/>
        <v>666192.80586834892</v>
      </c>
    </row>
    <row r="479" spans="2:12" ht="15.75">
      <c r="B479" s="4" t="s">
        <v>386</v>
      </c>
      <c r="C479" s="4" t="s">
        <v>419</v>
      </c>
      <c r="D479" s="5">
        <v>3337</v>
      </c>
      <c r="E479" s="6">
        <v>0</v>
      </c>
      <c r="F479" s="7" t="s">
        <v>16</v>
      </c>
      <c r="G479" s="6">
        <v>0</v>
      </c>
      <c r="H479" s="5">
        <f t="shared" si="28"/>
        <v>3337</v>
      </c>
      <c r="I479" s="5">
        <f t="shared" si="29"/>
        <v>18037646</v>
      </c>
      <c r="J479" s="8">
        <f t="shared" si="30"/>
        <v>1.8500196755164171E-4</v>
      </c>
      <c r="K479" s="9">
        <v>650000000</v>
      </c>
      <c r="L479" s="9">
        <f t="shared" si="31"/>
        <v>120251.27890856711</v>
      </c>
    </row>
    <row r="480" spans="2:12" ht="15.75">
      <c r="B480" s="4" t="s">
        <v>386</v>
      </c>
      <c r="C480" s="4" t="s">
        <v>420</v>
      </c>
      <c r="D480" s="5">
        <v>15432</v>
      </c>
      <c r="E480" s="6">
        <v>0</v>
      </c>
      <c r="F480" s="7" t="s">
        <v>16</v>
      </c>
      <c r="G480" s="6">
        <v>0</v>
      </c>
      <c r="H480" s="5">
        <f t="shared" si="28"/>
        <v>15432</v>
      </c>
      <c r="I480" s="5">
        <f t="shared" si="29"/>
        <v>18037646</v>
      </c>
      <c r="J480" s="8">
        <f t="shared" si="30"/>
        <v>8.5554401056545852E-4</v>
      </c>
      <c r="K480" s="9">
        <v>650000000</v>
      </c>
      <c r="L480" s="9">
        <f t="shared" si="31"/>
        <v>556103.60686754808</v>
      </c>
    </row>
    <row r="481" spans="2:12" ht="15.75">
      <c r="B481" s="4" t="s">
        <v>386</v>
      </c>
      <c r="C481" s="4" t="s">
        <v>421</v>
      </c>
      <c r="D481" s="5">
        <v>3303</v>
      </c>
      <c r="E481" s="6">
        <v>0</v>
      </c>
      <c r="F481" s="7" t="s">
        <v>16</v>
      </c>
      <c r="G481" s="6">
        <v>0</v>
      </c>
      <c r="H481" s="5">
        <f t="shared" si="28"/>
        <v>3303</v>
      </c>
      <c r="I481" s="5">
        <f t="shared" si="29"/>
        <v>18037646</v>
      </c>
      <c r="J481" s="8">
        <f t="shared" si="30"/>
        <v>1.8311702092390549E-4</v>
      </c>
      <c r="K481" s="9">
        <v>650000000</v>
      </c>
      <c r="L481" s="9">
        <f t="shared" si="31"/>
        <v>119026.06360053856</v>
      </c>
    </row>
    <row r="482" spans="2:12" ht="15.75">
      <c r="B482" s="4" t="s">
        <v>386</v>
      </c>
      <c r="C482" s="4" t="s">
        <v>422</v>
      </c>
      <c r="D482" s="5">
        <v>2049</v>
      </c>
      <c r="E482" s="6">
        <v>0</v>
      </c>
      <c r="F482" s="7" t="s">
        <v>16</v>
      </c>
      <c r="G482" s="6">
        <v>0</v>
      </c>
      <c r="H482" s="5">
        <f t="shared" si="28"/>
        <v>2049</v>
      </c>
      <c r="I482" s="5">
        <f t="shared" si="29"/>
        <v>18037646</v>
      </c>
      <c r="J482" s="8">
        <f t="shared" si="30"/>
        <v>1.1359575412445726E-4</v>
      </c>
      <c r="K482" s="9">
        <v>650000000</v>
      </c>
      <c r="L482" s="9">
        <f t="shared" si="31"/>
        <v>73837.240180897221</v>
      </c>
    </row>
    <row r="483" spans="2:12" ht="15.75">
      <c r="B483" s="4" t="s">
        <v>386</v>
      </c>
      <c r="C483" s="4" t="s">
        <v>423</v>
      </c>
      <c r="D483" s="5">
        <v>31341</v>
      </c>
      <c r="E483" s="6">
        <v>0</v>
      </c>
      <c r="F483" s="7" t="s">
        <v>16</v>
      </c>
      <c r="G483" s="6">
        <v>0</v>
      </c>
      <c r="H483" s="5">
        <f t="shared" si="28"/>
        <v>31341</v>
      </c>
      <c r="I483" s="5">
        <f t="shared" si="29"/>
        <v>18037646</v>
      </c>
      <c r="J483" s="8">
        <f t="shared" si="30"/>
        <v>1.7375327135259223E-3</v>
      </c>
      <c r="K483" s="9">
        <v>650000000</v>
      </c>
      <c r="L483" s="9">
        <f t="shared" si="31"/>
        <v>1129396.2637918496</v>
      </c>
    </row>
    <row r="484" spans="2:12" ht="15.75">
      <c r="B484" s="4" t="s">
        <v>386</v>
      </c>
      <c r="C484" s="4" t="s">
        <v>424</v>
      </c>
      <c r="D484" s="5">
        <v>988</v>
      </c>
      <c r="E484" s="6">
        <v>0</v>
      </c>
      <c r="F484" s="7" t="s">
        <v>16</v>
      </c>
      <c r="G484" s="6">
        <v>0</v>
      </c>
      <c r="H484" s="5">
        <f t="shared" si="28"/>
        <v>988</v>
      </c>
      <c r="I484" s="5">
        <f t="shared" si="29"/>
        <v>18037646</v>
      </c>
      <c r="J484" s="8">
        <f t="shared" si="30"/>
        <v>5.4774331417747081E-5</v>
      </c>
      <c r="K484" s="9">
        <v>650000000</v>
      </c>
      <c r="L484" s="9">
        <f t="shared" si="31"/>
        <v>35603.315421535604</v>
      </c>
    </row>
    <row r="485" spans="2:12" ht="15.75">
      <c r="B485" s="4" t="s">
        <v>386</v>
      </c>
      <c r="C485" s="4" t="s">
        <v>425</v>
      </c>
      <c r="D485" s="5">
        <v>30068</v>
      </c>
      <c r="E485" s="6">
        <v>0</v>
      </c>
      <c r="F485" s="7" t="s">
        <v>16</v>
      </c>
      <c r="G485" s="6">
        <v>0</v>
      </c>
      <c r="H485" s="5">
        <f t="shared" si="28"/>
        <v>30068</v>
      </c>
      <c r="I485" s="5">
        <f t="shared" si="29"/>
        <v>18037646</v>
      </c>
      <c r="J485" s="8">
        <f t="shared" si="30"/>
        <v>1.6669580941992099E-3</v>
      </c>
      <c r="K485" s="9">
        <v>650000000</v>
      </c>
      <c r="L485" s="9">
        <f t="shared" si="31"/>
        <v>1083522.7612294864</v>
      </c>
    </row>
    <row r="486" spans="2:12" ht="15.75">
      <c r="B486" s="4" t="s">
        <v>386</v>
      </c>
      <c r="C486" s="4" t="s">
        <v>426</v>
      </c>
      <c r="D486" s="5">
        <v>3624</v>
      </c>
      <c r="E486" s="6">
        <v>0</v>
      </c>
      <c r="F486" s="7" t="s">
        <v>16</v>
      </c>
      <c r="G486" s="6">
        <v>0</v>
      </c>
      <c r="H486" s="5">
        <f t="shared" si="28"/>
        <v>3624</v>
      </c>
      <c r="I486" s="5">
        <f t="shared" si="29"/>
        <v>18037646</v>
      </c>
      <c r="J486" s="8">
        <f t="shared" si="30"/>
        <v>2.0091313467400347E-4</v>
      </c>
      <c r="K486" s="9">
        <v>650000000</v>
      </c>
      <c r="L486" s="9">
        <f t="shared" si="31"/>
        <v>130593.53753810226</v>
      </c>
    </row>
    <row r="487" spans="2:12" ht="15.75">
      <c r="B487" s="4" t="s">
        <v>386</v>
      </c>
      <c r="C487" s="4" t="s">
        <v>427</v>
      </c>
      <c r="D487" s="5">
        <v>8828</v>
      </c>
      <c r="E487" s="6">
        <v>0</v>
      </c>
      <c r="F487" s="7" t="s">
        <v>16</v>
      </c>
      <c r="G487" s="6">
        <v>0</v>
      </c>
      <c r="H487" s="5">
        <f t="shared" si="28"/>
        <v>8828</v>
      </c>
      <c r="I487" s="5">
        <f t="shared" si="29"/>
        <v>18037646</v>
      </c>
      <c r="J487" s="8">
        <f t="shared" si="30"/>
        <v>4.8942084793104381E-4</v>
      </c>
      <c r="K487" s="9">
        <v>650000000</v>
      </c>
      <c r="L487" s="9">
        <f t="shared" si="31"/>
        <v>318123.55115517846</v>
      </c>
    </row>
    <row r="488" spans="2:12" ht="15.75">
      <c r="B488" s="4" t="s">
        <v>386</v>
      </c>
      <c r="C488" s="4" t="s">
        <v>428</v>
      </c>
      <c r="D488" s="5">
        <v>3290</v>
      </c>
      <c r="E488" s="6">
        <v>0</v>
      </c>
      <c r="F488" s="7" t="s">
        <v>16</v>
      </c>
      <c r="G488" s="6">
        <v>0</v>
      </c>
      <c r="H488" s="5">
        <f t="shared" si="28"/>
        <v>3290</v>
      </c>
      <c r="I488" s="5">
        <f t="shared" si="29"/>
        <v>18037646</v>
      </c>
      <c r="J488" s="8">
        <f t="shared" si="30"/>
        <v>1.8239630603682986E-4</v>
      </c>
      <c r="K488" s="9">
        <v>650000000</v>
      </c>
      <c r="L488" s="9">
        <f t="shared" si="31"/>
        <v>118557.59892393941</v>
      </c>
    </row>
    <row r="489" spans="2:12" ht="15.75">
      <c r="B489" s="4" t="s">
        <v>386</v>
      </c>
      <c r="C489" s="4" t="s">
        <v>429</v>
      </c>
      <c r="D489" s="5">
        <v>78103</v>
      </c>
      <c r="E489" s="6">
        <v>0</v>
      </c>
      <c r="F489" s="7" t="s">
        <v>16</v>
      </c>
      <c r="G489" s="6">
        <v>0</v>
      </c>
      <c r="H489" s="5">
        <f t="shared" si="28"/>
        <v>78103</v>
      </c>
      <c r="I489" s="5">
        <f t="shared" si="29"/>
        <v>18037646</v>
      </c>
      <c r="J489" s="8">
        <f t="shared" si="30"/>
        <v>4.3299996019436236E-3</v>
      </c>
      <c r="K489" s="9">
        <v>650000000</v>
      </c>
      <c r="L489" s="9">
        <f t="shared" si="31"/>
        <v>2814499.7412633551</v>
      </c>
    </row>
    <row r="490" spans="2:12" ht="15.75">
      <c r="B490" s="4" t="s">
        <v>386</v>
      </c>
      <c r="C490" s="4" t="s">
        <v>430</v>
      </c>
      <c r="D490" s="5">
        <v>19790</v>
      </c>
      <c r="E490" s="6">
        <v>0</v>
      </c>
      <c r="F490" s="7" t="s">
        <v>16</v>
      </c>
      <c r="G490" s="6">
        <v>0</v>
      </c>
      <c r="H490" s="5">
        <f t="shared" si="28"/>
        <v>19790</v>
      </c>
      <c r="I490" s="5">
        <f t="shared" si="29"/>
        <v>18037646</v>
      </c>
      <c r="J490" s="8">
        <f t="shared" si="30"/>
        <v>1.0971498165558854E-3</v>
      </c>
      <c r="K490" s="9">
        <v>650000000</v>
      </c>
      <c r="L490" s="9">
        <f t="shared" si="31"/>
        <v>713147.38076132548</v>
      </c>
    </row>
    <row r="491" spans="2:12" ht="15.75">
      <c r="B491" s="4" t="s">
        <v>386</v>
      </c>
      <c r="C491" s="4" t="s">
        <v>431</v>
      </c>
      <c r="D491" s="5">
        <v>6330</v>
      </c>
      <c r="E491" s="6">
        <v>0</v>
      </c>
      <c r="F491" s="7" t="s">
        <v>16</v>
      </c>
      <c r="G491" s="6">
        <v>0</v>
      </c>
      <c r="H491" s="5">
        <f t="shared" si="28"/>
        <v>6330</v>
      </c>
      <c r="I491" s="5">
        <f t="shared" si="29"/>
        <v>18037646</v>
      </c>
      <c r="J491" s="8">
        <f t="shared" si="30"/>
        <v>3.5093271039912855E-4</v>
      </c>
      <c r="K491" s="9">
        <v>650000000</v>
      </c>
      <c r="L491" s="9">
        <f t="shared" si="31"/>
        <v>228106.26175943355</v>
      </c>
    </row>
    <row r="492" spans="2:12" ht="15.75">
      <c r="B492" s="4" t="s">
        <v>386</v>
      </c>
      <c r="C492" s="4" t="s">
        <v>432</v>
      </c>
      <c r="D492" s="5">
        <v>10342</v>
      </c>
      <c r="E492" s="6">
        <v>0</v>
      </c>
      <c r="F492" s="7" t="s">
        <v>16</v>
      </c>
      <c r="G492" s="6">
        <v>0</v>
      </c>
      <c r="H492" s="5">
        <f t="shared" si="28"/>
        <v>10342</v>
      </c>
      <c r="I492" s="5">
        <f t="shared" si="29"/>
        <v>18037646</v>
      </c>
      <c r="J492" s="8">
        <f t="shared" si="30"/>
        <v>5.7335641247200438E-4</v>
      </c>
      <c r="K492" s="9">
        <v>650000000</v>
      </c>
      <c r="L492" s="9">
        <f t="shared" si="31"/>
        <v>372681.66810680286</v>
      </c>
    </row>
    <row r="493" spans="2:12" ht="15.75">
      <c r="B493" s="4" t="s">
        <v>386</v>
      </c>
      <c r="C493" s="4" t="s">
        <v>433</v>
      </c>
      <c r="D493" s="5">
        <v>19986</v>
      </c>
      <c r="E493" s="6">
        <v>0</v>
      </c>
      <c r="F493" s="7" t="s">
        <v>16</v>
      </c>
      <c r="G493" s="6">
        <v>0</v>
      </c>
      <c r="H493" s="5">
        <f t="shared" si="28"/>
        <v>19986</v>
      </c>
      <c r="I493" s="5">
        <f t="shared" si="29"/>
        <v>18037646</v>
      </c>
      <c r="J493" s="8">
        <f t="shared" si="30"/>
        <v>1.1080159794687179E-3</v>
      </c>
      <c r="K493" s="9">
        <v>650000000</v>
      </c>
      <c r="L493" s="9">
        <f t="shared" si="31"/>
        <v>720210.38665466662</v>
      </c>
    </row>
    <row r="494" spans="2:12" ht="15.75">
      <c r="B494" s="4" t="s">
        <v>386</v>
      </c>
      <c r="C494" s="4" t="s">
        <v>434</v>
      </c>
      <c r="D494" s="5">
        <v>11590</v>
      </c>
      <c r="E494" s="6">
        <v>0</v>
      </c>
      <c r="F494" s="7" t="s">
        <v>16</v>
      </c>
      <c r="G494" s="6">
        <v>0</v>
      </c>
      <c r="H494" s="5">
        <f t="shared" si="28"/>
        <v>11590</v>
      </c>
      <c r="I494" s="5">
        <f t="shared" si="29"/>
        <v>18037646</v>
      </c>
      <c r="J494" s="8">
        <f t="shared" si="30"/>
        <v>6.4254504163126387E-4</v>
      </c>
      <c r="K494" s="9">
        <v>650000000</v>
      </c>
      <c r="L494" s="9">
        <f t="shared" si="31"/>
        <v>417654.27706032153</v>
      </c>
    </row>
    <row r="495" spans="2:12" ht="15.75">
      <c r="B495" s="4" t="s">
        <v>386</v>
      </c>
      <c r="C495" s="4" t="s">
        <v>435</v>
      </c>
      <c r="D495" s="5">
        <v>27027</v>
      </c>
      <c r="E495" s="6">
        <v>0</v>
      </c>
      <c r="F495" s="7" t="s">
        <v>16</v>
      </c>
      <c r="G495" s="6">
        <v>0</v>
      </c>
      <c r="H495" s="5">
        <f t="shared" si="28"/>
        <v>27027</v>
      </c>
      <c r="I495" s="5">
        <f t="shared" si="29"/>
        <v>18037646</v>
      </c>
      <c r="J495" s="8">
        <f t="shared" si="30"/>
        <v>1.498366250230213E-3</v>
      </c>
      <c r="K495" s="9">
        <v>650000000</v>
      </c>
      <c r="L495" s="9">
        <f t="shared" si="31"/>
        <v>973938.06264963839</v>
      </c>
    </row>
    <row r="496" spans="2:12" ht="15.75">
      <c r="B496" s="4" t="s">
        <v>386</v>
      </c>
      <c r="C496" s="4" t="s">
        <v>436</v>
      </c>
      <c r="D496" s="5">
        <v>22779</v>
      </c>
      <c r="E496" s="6">
        <v>0</v>
      </c>
      <c r="F496" s="7" t="s">
        <v>16</v>
      </c>
      <c r="G496" s="6">
        <v>0</v>
      </c>
      <c r="H496" s="5">
        <f t="shared" si="28"/>
        <v>22779</v>
      </c>
      <c r="I496" s="5">
        <f t="shared" si="29"/>
        <v>18037646</v>
      </c>
      <c r="J496" s="8">
        <f t="shared" si="30"/>
        <v>1.2628588009765797E-3</v>
      </c>
      <c r="K496" s="9">
        <v>650000000</v>
      </c>
      <c r="L496" s="9">
        <f t="shared" si="31"/>
        <v>820858.22063477687</v>
      </c>
    </row>
    <row r="497" spans="2:12" ht="15.75">
      <c r="B497" s="4" t="s">
        <v>386</v>
      </c>
      <c r="C497" s="4" t="s">
        <v>437</v>
      </c>
      <c r="D497" s="5">
        <v>21297</v>
      </c>
      <c r="E497" s="6">
        <v>0</v>
      </c>
      <c r="F497" s="7" t="s">
        <v>16</v>
      </c>
      <c r="G497" s="6">
        <v>0</v>
      </c>
      <c r="H497" s="5">
        <f t="shared" si="28"/>
        <v>21297</v>
      </c>
      <c r="I497" s="5">
        <f t="shared" si="29"/>
        <v>18037646</v>
      </c>
      <c r="J497" s="8">
        <f t="shared" si="30"/>
        <v>1.1806973038499592E-3</v>
      </c>
      <c r="K497" s="9">
        <v>650000000</v>
      </c>
      <c r="L497" s="9">
        <f t="shared" si="31"/>
        <v>767453.24750247342</v>
      </c>
    </row>
    <row r="498" spans="2:12" ht="15.75">
      <c r="B498" s="4" t="s">
        <v>386</v>
      </c>
      <c r="C498" s="4" t="s">
        <v>438</v>
      </c>
      <c r="D498" s="5">
        <v>44660</v>
      </c>
      <c r="E498" s="6">
        <v>0</v>
      </c>
      <c r="F498" s="7" t="s">
        <v>16</v>
      </c>
      <c r="G498" s="6">
        <v>0</v>
      </c>
      <c r="H498" s="5">
        <f t="shared" si="28"/>
        <v>44660</v>
      </c>
      <c r="I498" s="5">
        <f t="shared" si="29"/>
        <v>18037646</v>
      </c>
      <c r="J498" s="8">
        <f t="shared" si="30"/>
        <v>2.4759328351382438E-3</v>
      </c>
      <c r="K498" s="9">
        <v>650000000</v>
      </c>
      <c r="L498" s="9">
        <f t="shared" si="31"/>
        <v>1609356.3428398585</v>
      </c>
    </row>
    <row r="499" spans="2:12" ht="15.75">
      <c r="B499" s="4" t="s">
        <v>386</v>
      </c>
      <c r="C499" s="4" t="s">
        <v>439</v>
      </c>
      <c r="D499" s="5">
        <v>12797</v>
      </c>
      <c r="E499" s="6">
        <v>0</v>
      </c>
      <c r="F499" s="7" t="s">
        <v>16</v>
      </c>
      <c r="G499" s="6">
        <v>0</v>
      </c>
      <c r="H499" s="5">
        <f t="shared" si="28"/>
        <v>12797</v>
      </c>
      <c r="I499" s="5">
        <f t="shared" si="29"/>
        <v>18037646</v>
      </c>
      <c r="J499" s="8">
        <f t="shared" si="30"/>
        <v>7.0946064691590027E-4</v>
      </c>
      <c r="K499" s="9">
        <v>650000000</v>
      </c>
      <c r="L499" s="9">
        <f t="shared" si="31"/>
        <v>461149.42049533519</v>
      </c>
    </row>
    <row r="500" spans="2:12" ht="15.75">
      <c r="B500" s="4" t="s">
        <v>386</v>
      </c>
      <c r="C500" s="4" t="s">
        <v>440</v>
      </c>
      <c r="D500" s="5">
        <v>1997</v>
      </c>
      <c r="E500" s="6">
        <v>0</v>
      </c>
      <c r="F500" s="7" t="s">
        <v>16</v>
      </c>
      <c r="G500" s="6">
        <v>0</v>
      </c>
      <c r="H500" s="5">
        <f t="shared" si="28"/>
        <v>1997</v>
      </c>
      <c r="I500" s="5">
        <f t="shared" si="29"/>
        <v>18037646</v>
      </c>
      <c r="J500" s="8">
        <f t="shared" si="30"/>
        <v>1.1071289457615478E-4</v>
      </c>
      <c r="K500" s="9">
        <v>650000000</v>
      </c>
      <c r="L500" s="9">
        <f t="shared" si="31"/>
        <v>71963.381474500609</v>
      </c>
    </row>
    <row r="501" spans="2:12" ht="15.75">
      <c r="B501" s="4" t="s">
        <v>386</v>
      </c>
      <c r="C501" s="4" t="s">
        <v>441</v>
      </c>
      <c r="D501" s="5">
        <v>2269</v>
      </c>
      <c r="E501" s="6">
        <v>0</v>
      </c>
      <c r="F501" s="7" t="s">
        <v>16</v>
      </c>
      <c r="G501" s="6">
        <v>0</v>
      </c>
      <c r="H501" s="5">
        <f t="shared" si="28"/>
        <v>2269</v>
      </c>
      <c r="I501" s="5">
        <f t="shared" si="29"/>
        <v>18037646</v>
      </c>
      <c r="J501" s="8">
        <f t="shared" si="30"/>
        <v>1.2579246759804468E-4</v>
      </c>
      <c r="K501" s="9">
        <v>650000000</v>
      </c>
      <c r="L501" s="9">
        <f t="shared" si="31"/>
        <v>81765.103938729037</v>
      </c>
    </row>
    <row r="502" spans="2:12" ht="15.75">
      <c r="B502" s="4" t="s">
        <v>386</v>
      </c>
      <c r="C502" s="4" t="s">
        <v>442</v>
      </c>
      <c r="D502" s="5">
        <v>13108</v>
      </c>
      <c r="E502" s="6">
        <v>0</v>
      </c>
      <c r="F502" s="7" t="s">
        <v>16</v>
      </c>
      <c r="G502" s="6">
        <v>0</v>
      </c>
      <c r="H502" s="5">
        <f t="shared" si="28"/>
        <v>13108</v>
      </c>
      <c r="I502" s="5">
        <f t="shared" si="29"/>
        <v>18037646</v>
      </c>
      <c r="J502" s="8">
        <f t="shared" si="30"/>
        <v>7.2670236459901696E-4</v>
      </c>
      <c r="K502" s="9">
        <v>650000000</v>
      </c>
      <c r="L502" s="9">
        <f t="shared" si="31"/>
        <v>472356.53698936105</v>
      </c>
    </row>
    <row r="503" spans="2:12" ht="15.75">
      <c r="B503" s="4" t="s">
        <v>386</v>
      </c>
      <c r="C503" s="4" t="s">
        <v>443</v>
      </c>
      <c r="D503" s="5">
        <v>32032</v>
      </c>
      <c r="E503" s="6">
        <v>0</v>
      </c>
      <c r="F503" s="7" t="s">
        <v>16</v>
      </c>
      <c r="G503" s="6">
        <v>0</v>
      </c>
      <c r="H503" s="5">
        <f t="shared" si="28"/>
        <v>32032</v>
      </c>
      <c r="I503" s="5">
        <f t="shared" si="29"/>
        <v>18037646</v>
      </c>
      <c r="J503" s="8">
        <f t="shared" si="30"/>
        <v>1.7758414817543265E-3</v>
      </c>
      <c r="K503" s="9">
        <v>650000000</v>
      </c>
      <c r="L503" s="9">
        <f t="shared" si="31"/>
        <v>1154296.9631403123</v>
      </c>
    </row>
    <row r="504" spans="2:12" ht="15.75">
      <c r="B504" s="4" t="s">
        <v>386</v>
      </c>
      <c r="C504" s="4" t="s">
        <v>444</v>
      </c>
      <c r="D504" s="5">
        <v>853</v>
      </c>
      <c r="E504" s="6">
        <v>0</v>
      </c>
      <c r="F504" s="7" t="s">
        <v>16</v>
      </c>
      <c r="G504" s="6">
        <v>0</v>
      </c>
      <c r="H504" s="5">
        <f t="shared" si="28"/>
        <v>853</v>
      </c>
      <c r="I504" s="5">
        <f t="shared" si="29"/>
        <v>18037646</v>
      </c>
      <c r="J504" s="8">
        <f t="shared" si="30"/>
        <v>4.7289984513500266E-5</v>
      </c>
      <c r="K504" s="9">
        <v>650000000</v>
      </c>
      <c r="L504" s="9">
        <f t="shared" si="31"/>
        <v>30738.489933775174</v>
      </c>
    </row>
    <row r="505" spans="2:12" ht="15.75">
      <c r="B505" s="4" t="s">
        <v>386</v>
      </c>
      <c r="C505" s="4" t="s">
        <v>445</v>
      </c>
      <c r="D505" s="5">
        <v>122</v>
      </c>
      <c r="E505" s="6">
        <v>0</v>
      </c>
      <c r="F505" s="7" t="s">
        <v>23</v>
      </c>
      <c r="G505" s="6">
        <v>0</v>
      </c>
      <c r="H505" s="5">
        <f t="shared" si="28"/>
        <v>122</v>
      </c>
      <c r="I505" s="5">
        <f t="shared" si="29"/>
        <v>18037646</v>
      </c>
      <c r="J505" s="8">
        <f t="shared" si="30"/>
        <v>6.7636320171711984E-6</v>
      </c>
      <c r="K505" s="9">
        <v>650000000</v>
      </c>
      <c r="L505" s="9">
        <f t="shared" si="31"/>
        <v>4396.3608111612793</v>
      </c>
    </row>
    <row r="506" spans="2:12" ht="15.75">
      <c r="B506" s="4" t="s">
        <v>386</v>
      </c>
      <c r="C506" s="4" t="s">
        <v>446</v>
      </c>
      <c r="D506" s="5">
        <v>13489</v>
      </c>
      <c r="E506" s="6">
        <v>0</v>
      </c>
      <c r="F506" s="7" t="s">
        <v>23</v>
      </c>
      <c r="G506" s="6">
        <v>0</v>
      </c>
      <c r="H506" s="5">
        <f t="shared" si="28"/>
        <v>13489</v>
      </c>
      <c r="I506" s="5">
        <f t="shared" si="29"/>
        <v>18037646</v>
      </c>
      <c r="J506" s="8">
        <f t="shared" si="30"/>
        <v>7.4782485475100241E-4</v>
      </c>
      <c r="K506" s="9">
        <v>650000000</v>
      </c>
      <c r="L506" s="9">
        <f t="shared" si="31"/>
        <v>486086.1555881516</v>
      </c>
    </row>
    <row r="507" spans="2:12" ht="15.75">
      <c r="B507" s="4" t="s">
        <v>447</v>
      </c>
      <c r="C507" s="4" t="s">
        <v>448</v>
      </c>
      <c r="D507" s="5">
        <v>51113</v>
      </c>
      <c r="E507" s="6">
        <v>0</v>
      </c>
      <c r="F507" s="7" t="s">
        <v>14</v>
      </c>
      <c r="G507" s="6">
        <v>0</v>
      </c>
      <c r="H507" s="5">
        <f t="shared" si="28"/>
        <v>51113</v>
      </c>
      <c r="I507" s="5">
        <f t="shared" si="29"/>
        <v>18037646</v>
      </c>
      <c r="J507" s="8">
        <f t="shared" si="30"/>
        <v>2.8336846171612418E-3</v>
      </c>
      <c r="K507" s="9">
        <v>650000000</v>
      </c>
      <c r="L507" s="9">
        <f t="shared" si="31"/>
        <v>1841895.0011548072</v>
      </c>
    </row>
    <row r="508" spans="2:12" ht="15.75">
      <c r="B508" s="4" t="s">
        <v>447</v>
      </c>
      <c r="C508" s="4" t="s">
        <v>449</v>
      </c>
      <c r="D508" s="5">
        <v>1121</v>
      </c>
      <c r="E508" s="6">
        <v>0</v>
      </c>
      <c r="F508" s="7" t="s">
        <v>16</v>
      </c>
      <c r="G508" s="6">
        <v>0</v>
      </c>
      <c r="H508" s="5">
        <f t="shared" si="28"/>
        <v>1121</v>
      </c>
      <c r="I508" s="5">
        <f t="shared" si="29"/>
        <v>18037646</v>
      </c>
      <c r="J508" s="8">
        <f t="shared" si="30"/>
        <v>6.2147799108597652E-5</v>
      </c>
      <c r="K508" s="9">
        <v>650000000</v>
      </c>
      <c r="L508" s="9">
        <f t="shared" si="31"/>
        <v>40396.069420588472</v>
      </c>
    </row>
    <row r="509" spans="2:12" ht="15.75">
      <c r="B509" s="4" t="s">
        <v>447</v>
      </c>
      <c r="C509" s="4" t="s">
        <v>450</v>
      </c>
      <c r="D509" s="5">
        <v>2008</v>
      </c>
      <c r="E509" s="6">
        <v>0</v>
      </c>
      <c r="F509" s="7" t="s">
        <v>16</v>
      </c>
      <c r="G509" s="6">
        <v>0</v>
      </c>
      <c r="H509" s="5">
        <f t="shared" si="28"/>
        <v>2008</v>
      </c>
      <c r="I509" s="5">
        <f t="shared" si="29"/>
        <v>18037646</v>
      </c>
      <c r="J509" s="8">
        <f t="shared" si="30"/>
        <v>1.1132273024983416E-4</v>
      </c>
      <c r="K509" s="9">
        <v>650000000</v>
      </c>
      <c r="L509" s="9">
        <f t="shared" si="31"/>
        <v>72359.774662392199</v>
      </c>
    </row>
    <row r="510" spans="2:12" ht="15.75">
      <c r="B510" s="4" t="s">
        <v>447</v>
      </c>
      <c r="C510" s="4" t="s">
        <v>451</v>
      </c>
      <c r="D510" s="5">
        <v>745</v>
      </c>
      <c r="E510" s="6">
        <v>1</v>
      </c>
      <c r="F510" s="7" t="s">
        <v>16</v>
      </c>
      <c r="G510" s="6">
        <v>0</v>
      </c>
      <c r="H510" s="5">
        <f t="shared" si="28"/>
        <v>745</v>
      </c>
      <c r="I510" s="5">
        <f t="shared" si="29"/>
        <v>18037646</v>
      </c>
      <c r="J510" s="8">
        <f t="shared" si="30"/>
        <v>4.1302506990102812E-5</v>
      </c>
      <c r="K510" s="9">
        <v>650000000</v>
      </c>
      <c r="L510" s="9">
        <f t="shared" si="31"/>
        <v>26846.629543566829</v>
      </c>
    </row>
    <row r="511" spans="2:12" ht="15.75">
      <c r="B511" s="4" t="s">
        <v>447</v>
      </c>
      <c r="C511" s="4" t="s">
        <v>452</v>
      </c>
      <c r="D511" s="5">
        <v>108</v>
      </c>
      <c r="E511" s="6">
        <v>1</v>
      </c>
      <c r="F511" s="7" t="s">
        <v>16</v>
      </c>
      <c r="G511" s="6">
        <v>0</v>
      </c>
      <c r="H511" s="5">
        <f t="shared" si="28"/>
        <v>108</v>
      </c>
      <c r="I511" s="5">
        <f t="shared" si="29"/>
        <v>18037646</v>
      </c>
      <c r="J511" s="8">
        <f t="shared" si="30"/>
        <v>5.9874775233974547E-6</v>
      </c>
      <c r="K511" s="9">
        <v>650000000</v>
      </c>
      <c r="L511" s="9">
        <f t="shared" si="31"/>
        <v>3891.8603902083455</v>
      </c>
    </row>
    <row r="512" spans="2:12" ht="15.75">
      <c r="B512" s="4" t="s">
        <v>447</v>
      </c>
      <c r="C512" s="4" t="s">
        <v>453</v>
      </c>
      <c r="D512" s="5">
        <v>135</v>
      </c>
      <c r="E512" s="6">
        <v>0</v>
      </c>
      <c r="F512" s="7" t="s">
        <v>16</v>
      </c>
      <c r="G512" s="6">
        <v>0</v>
      </c>
      <c r="H512" s="5">
        <f t="shared" si="28"/>
        <v>135</v>
      </c>
      <c r="I512" s="5">
        <f t="shared" si="29"/>
        <v>18037646</v>
      </c>
      <c r="J512" s="8">
        <f t="shared" si="30"/>
        <v>7.4843469042468182E-6</v>
      </c>
      <c r="K512" s="9">
        <v>650000000</v>
      </c>
      <c r="L512" s="9">
        <f t="shared" si="31"/>
        <v>4864.8254877604322</v>
      </c>
    </row>
    <row r="513" spans="2:12" ht="15.75">
      <c r="B513" s="4" t="s">
        <v>447</v>
      </c>
      <c r="C513" s="4" t="s">
        <v>454</v>
      </c>
      <c r="D513" s="5">
        <v>752</v>
      </c>
      <c r="E513" s="6">
        <v>0</v>
      </c>
      <c r="F513" s="7" t="s">
        <v>16</v>
      </c>
      <c r="G513" s="6">
        <v>0</v>
      </c>
      <c r="H513" s="5">
        <f t="shared" si="28"/>
        <v>752</v>
      </c>
      <c r="I513" s="5">
        <f t="shared" si="29"/>
        <v>18037646</v>
      </c>
      <c r="J513" s="8">
        <f t="shared" si="30"/>
        <v>4.1690584236989681E-5</v>
      </c>
      <c r="K513" s="9">
        <v>650000000</v>
      </c>
      <c r="L513" s="9">
        <f t="shared" si="31"/>
        <v>27098.879754043293</v>
      </c>
    </row>
    <row r="514" spans="2:12" ht="15.75">
      <c r="B514" s="4" t="s">
        <v>447</v>
      </c>
      <c r="C514" s="4" t="s">
        <v>455</v>
      </c>
      <c r="D514" s="5">
        <v>208</v>
      </c>
      <c r="E514" s="6">
        <v>0</v>
      </c>
      <c r="F514" s="7" t="s">
        <v>16</v>
      </c>
      <c r="G514" s="6">
        <v>0</v>
      </c>
      <c r="H514" s="5">
        <f t="shared" si="28"/>
        <v>208</v>
      </c>
      <c r="I514" s="5">
        <f t="shared" si="29"/>
        <v>18037646</v>
      </c>
      <c r="J514" s="8">
        <f t="shared" si="30"/>
        <v>1.1531438193209913E-5</v>
      </c>
      <c r="K514" s="9">
        <v>650000000</v>
      </c>
      <c r="L514" s="9">
        <f t="shared" si="31"/>
        <v>7495.4348255864434</v>
      </c>
    </row>
    <row r="515" spans="2:12" ht="15.75">
      <c r="B515" s="4" t="s">
        <v>447</v>
      </c>
      <c r="C515" s="4" t="s">
        <v>456</v>
      </c>
      <c r="D515" s="5">
        <v>12615</v>
      </c>
      <c r="E515" s="6">
        <v>0</v>
      </c>
      <c r="F515" s="7" t="s">
        <v>16</v>
      </c>
      <c r="G515" s="6">
        <v>0</v>
      </c>
      <c r="H515" s="5">
        <f t="shared" si="28"/>
        <v>12615</v>
      </c>
      <c r="I515" s="5">
        <f t="shared" si="29"/>
        <v>18037646</v>
      </c>
      <c r="J515" s="8">
        <f t="shared" si="30"/>
        <v>6.993706384968416E-4</v>
      </c>
      <c r="K515" s="9">
        <v>650000000</v>
      </c>
      <c r="L515" s="9">
        <f t="shared" si="31"/>
        <v>454590.91502294707</v>
      </c>
    </row>
    <row r="516" spans="2:12" ht="15.75">
      <c r="B516" s="4" t="s">
        <v>447</v>
      </c>
      <c r="C516" s="4" t="s">
        <v>457</v>
      </c>
      <c r="D516" s="5">
        <v>216</v>
      </c>
      <c r="E516" s="6">
        <v>0</v>
      </c>
      <c r="F516" s="7" t="s">
        <v>16</v>
      </c>
      <c r="G516" s="6">
        <v>0</v>
      </c>
      <c r="H516" s="5">
        <f t="shared" si="28"/>
        <v>216</v>
      </c>
      <c r="I516" s="5">
        <f t="shared" si="29"/>
        <v>18037646</v>
      </c>
      <c r="J516" s="8">
        <f t="shared" si="30"/>
        <v>1.1974955046794909E-5</v>
      </c>
      <c r="K516" s="9">
        <v>650000000</v>
      </c>
      <c r="L516" s="9">
        <f t="shared" si="31"/>
        <v>7783.720780416691</v>
      </c>
    </row>
    <row r="517" spans="2:12" ht="15.75">
      <c r="B517" s="4" t="s">
        <v>447</v>
      </c>
      <c r="C517" s="4" t="s">
        <v>458</v>
      </c>
      <c r="D517" s="5">
        <v>129</v>
      </c>
      <c r="E517" s="6">
        <v>0</v>
      </c>
      <c r="F517" s="7" t="s">
        <v>16</v>
      </c>
      <c r="G517" s="6">
        <v>0</v>
      </c>
      <c r="H517" s="5">
        <f t="shared" si="28"/>
        <v>129</v>
      </c>
      <c r="I517" s="5">
        <f t="shared" si="29"/>
        <v>18037646</v>
      </c>
      <c r="J517" s="8">
        <f t="shared" si="30"/>
        <v>7.1517092640580703E-6</v>
      </c>
      <c r="K517" s="9">
        <v>650000000</v>
      </c>
      <c r="L517" s="9">
        <f t="shared" si="31"/>
        <v>4648.6110216377456</v>
      </c>
    </row>
    <row r="518" spans="2:12" ht="15.75">
      <c r="B518" s="4" t="s">
        <v>447</v>
      </c>
      <c r="C518" s="4" t="s">
        <v>459</v>
      </c>
      <c r="D518" s="5">
        <v>1201</v>
      </c>
      <c r="E518" s="6">
        <v>0</v>
      </c>
      <c r="F518" s="7" t="s">
        <v>16</v>
      </c>
      <c r="G518" s="6">
        <v>0</v>
      </c>
      <c r="H518" s="5">
        <f t="shared" ref="H518:H581" si="32">IF(G518=0,D518,0)</f>
        <v>1201</v>
      </c>
      <c r="I518" s="5">
        <f t="shared" ref="I518:I581" si="33">SUM($H$6:$H$2407)</f>
        <v>18037646</v>
      </c>
      <c r="J518" s="8">
        <f t="shared" ref="J518:J581" si="34">H518/I518</f>
        <v>6.6582967644447622E-5</v>
      </c>
      <c r="K518" s="9">
        <v>650000000</v>
      </c>
      <c r="L518" s="9">
        <f t="shared" ref="L518:L581" si="35">J518*K518</f>
        <v>43278.928968890956</v>
      </c>
    </row>
    <row r="519" spans="2:12" ht="15.75">
      <c r="B519" s="4" t="s">
        <v>447</v>
      </c>
      <c r="C519" s="4" t="s">
        <v>460</v>
      </c>
      <c r="D519" s="5">
        <v>129</v>
      </c>
      <c r="E519" s="6">
        <v>0</v>
      </c>
      <c r="F519" s="7" t="s">
        <v>16</v>
      </c>
      <c r="G519" s="6">
        <v>0</v>
      </c>
      <c r="H519" s="5">
        <f t="shared" si="32"/>
        <v>129</v>
      </c>
      <c r="I519" s="5">
        <f t="shared" si="33"/>
        <v>18037646</v>
      </c>
      <c r="J519" s="8">
        <f t="shared" si="34"/>
        <v>7.1517092640580703E-6</v>
      </c>
      <c r="K519" s="9">
        <v>650000000</v>
      </c>
      <c r="L519" s="9">
        <f t="shared" si="35"/>
        <v>4648.6110216377456</v>
      </c>
    </row>
    <row r="520" spans="2:12" ht="15.75">
      <c r="B520" s="4" t="s">
        <v>447</v>
      </c>
      <c r="C520" s="4" t="s">
        <v>461</v>
      </c>
      <c r="D520" s="5">
        <v>221</v>
      </c>
      <c r="E520" s="6">
        <v>0</v>
      </c>
      <c r="F520" s="7" t="s">
        <v>16</v>
      </c>
      <c r="G520" s="6">
        <v>0</v>
      </c>
      <c r="H520" s="5">
        <f t="shared" si="32"/>
        <v>221</v>
      </c>
      <c r="I520" s="5">
        <f t="shared" si="33"/>
        <v>18037646</v>
      </c>
      <c r="J520" s="8">
        <f t="shared" si="34"/>
        <v>1.2252153080285533E-5</v>
      </c>
      <c r="K520" s="9">
        <v>650000000</v>
      </c>
      <c r="L520" s="9">
        <f t="shared" si="35"/>
        <v>7963.8995021855962</v>
      </c>
    </row>
    <row r="521" spans="2:12" ht="15.75">
      <c r="B521" s="4" t="s">
        <v>447</v>
      </c>
      <c r="C521" s="4" t="s">
        <v>462</v>
      </c>
      <c r="D521" s="5">
        <v>282</v>
      </c>
      <c r="E521" s="6">
        <v>0</v>
      </c>
      <c r="F521" s="7" t="s">
        <v>16</v>
      </c>
      <c r="G521" s="6">
        <v>0</v>
      </c>
      <c r="H521" s="5">
        <f t="shared" si="32"/>
        <v>282</v>
      </c>
      <c r="I521" s="5">
        <f t="shared" si="33"/>
        <v>18037646</v>
      </c>
      <c r="J521" s="8">
        <f t="shared" si="34"/>
        <v>1.5633969088871132E-5</v>
      </c>
      <c r="K521" s="9">
        <v>650000000</v>
      </c>
      <c r="L521" s="9">
        <f t="shared" si="35"/>
        <v>10162.079907766236</v>
      </c>
    </row>
    <row r="522" spans="2:12" ht="15.75">
      <c r="B522" s="4" t="s">
        <v>447</v>
      </c>
      <c r="C522" s="4" t="s">
        <v>463</v>
      </c>
      <c r="D522" s="5">
        <v>184</v>
      </c>
      <c r="E522" s="6">
        <v>0</v>
      </c>
      <c r="F522" s="7" t="s">
        <v>16</v>
      </c>
      <c r="G522" s="6">
        <v>0</v>
      </c>
      <c r="H522" s="5">
        <f t="shared" si="32"/>
        <v>184</v>
      </c>
      <c r="I522" s="5">
        <f t="shared" si="33"/>
        <v>18037646</v>
      </c>
      <c r="J522" s="8">
        <f t="shared" si="34"/>
        <v>1.0200887632454923E-5</v>
      </c>
      <c r="K522" s="9">
        <v>650000000</v>
      </c>
      <c r="L522" s="9">
        <f t="shared" si="35"/>
        <v>6630.5769610956995</v>
      </c>
    </row>
    <row r="523" spans="2:12" ht="15.75">
      <c r="B523" s="4" t="s">
        <v>447</v>
      </c>
      <c r="C523" s="4" t="s">
        <v>464</v>
      </c>
      <c r="D523" s="5">
        <v>365</v>
      </c>
      <c r="E523" s="6">
        <v>0</v>
      </c>
      <c r="F523" s="7" t="s">
        <v>16</v>
      </c>
      <c r="G523" s="6">
        <v>0</v>
      </c>
      <c r="H523" s="5">
        <f t="shared" si="32"/>
        <v>365</v>
      </c>
      <c r="I523" s="5">
        <f t="shared" si="33"/>
        <v>18037646</v>
      </c>
      <c r="J523" s="8">
        <f t="shared" si="34"/>
        <v>2.0235456444815472E-5</v>
      </c>
      <c r="K523" s="9">
        <v>650000000</v>
      </c>
      <c r="L523" s="9">
        <f t="shared" si="35"/>
        <v>13153.046689130057</v>
      </c>
    </row>
    <row r="524" spans="2:12" ht="15.75">
      <c r="B524" s="4" t="s">
        <v>447</v>
      </c>
      <c r="C524" s="4" t="s">
        <v>465</v>
      </c>
      <c r="D524" s="5">
        <v>185</v>
      </c>
      <c r="E524" s="6">
        <v>0</v>
      </c>
      <c r="F524" s="7" t="s">
        <v>16</v>
      </c>
      <c r="G524" s="6">
        <v>0</v>
      </c>
      <c r="H524" s="5">
        <f t="shared" si="32"/>
        <v>185</v>
      </c>
      <c r="I524" s="5">
        <f t="shared" si="33"/>
        <v>18037646</v>
      </c>
      <c r="J524" s="8">
        <f t="shared" si="34"/>
        <v>1.0256327239153047E-5</v>
      </c>
      <c r="K524" s="9">
        <v>650000000</v>
      </c>
      <c r="L524" s="9">
        <f t="shared" si="35"/>
        <v>6666.61270544948</v>
      </c>
    </row>
    <row r="525" spans="2:12" ht="15.75">
      <c r="B525" s="4" t="s">
        <v>447</v>
      </c>
      <c r="C525" s="4" t="s">
        <v>466</v>
      </c>
      <c r="D525" s="5">
        <v>1588</v>
      </c>
      <c r="E525" s="6">
        <v>0</v>
      </c>
      <c r="F525" s="7" t="s">
        <v>16</v>
      </c>
      <c r="G525" s="6">
        <v>0</v>
      </c>
      <c r="H525" s="5">
        <f t="shared" si="32"/>
        <v>1588</v>
      </c>
      <c r="I525" s="5">
        <f t="shared" si="33"/>
        <v>18037646</v>
      </c>
      <c r="J525" s="8">
        <f t="shared" si="34"/>
        <v>8.8038095436621835E-5</v>
      </c>
      <c r="K525" s="9">
        <v>650000000</v>
      </c>
      <c r="L525" s="9">
        <f t="shared" si="35"/>
        <v>57224.762033804196</v>
      </c>
    </row>
    <row r="526" spans="2:12" ht="15.75">
      <c r="B526" s="4" t="s">
        <v>447</v>
      </c>
      <c r="C526" s="4" t="s">
        <v>467</v>
      </c>
      <c r="D526" s="5">
        <v>2560</v>
      </c>
      <c r="E526" s="6">
        <v>0</v>
      </c>
      <c r="F526" s="7" t="s">
        <v>16</v>
      </c>
      <c r="G526" s="6">
        <v>0</v>
      </c>
      <c r="H526" s="5">
        <f t="shared" si="32"/>
        <v>2560</v>
      </c>
      <c r="I526" s="5">
        <f t="shared" si="33"/>
        <v>18037646</v>
      </c>
      <c r="J526" s="8">
        <f t="shared" si="34"/>
        <v>1.4192539314719893E-4</v>
      </c>
      <c r="K526" s="9">
        <v>650000000</v>
      </c>
      <c r="L526" s="9">
        <f t="shared" si="35"/>
        <v>92251.505545679305</v>
      </c>
    </row>
    <row r="527" spans="2:12" ht="15.75">
      <c r="B527" s="4" t="s">
        <v>447</v>
      </c>
      <c r="C527" s="4" t="s">
        <v>468</v>
      </c>
      <c r="D527" s="5">
        <v>682</v>
      </c>
      <c r="E527" s="6">
        <v>0</v>
      </c>
      <c r="F527" s="7" t="s">
        <v>16</v>
      </c>
      <c r="G527" s="6">
        <v>0</v>
      </c>
      <c r="H527" s="5">
        <f t="shared" si="32"/>
        <v>682</v>
      </c>
      <c r="I527" s="5">
        <f t="shared" si="33"/>
        <v>18037646</v>
      </c>
      <c r="J527" s="8">
        <f t="shared" si="34"/>
        <v>3.7809811768120961E-5</v>
      </c>
      <c r="K527" s="9">
        <v>650000000</v>
      </c>
      <c r="L527" s="9">
        <f t="shared" si="35"/>
        <v>24576.377649278624</v>
      </c>
    </row>
    <row r="528" spans="2:12" ht="15.75">
      <c r="B528" s="4" t="s">
        <v>447</v>
      </c>
      <c r="C528" s="4" t="s">
        <v>469</v>
      </c>
      <c r="D528" s="5">
        <v>139</v>
      </c>
      <c r="E528" s="6">
        <v>0</v>
      </c>
      <c r="F528" s="7" t="s">
        <v>16</v>
      </c>
      <c r="G528" s="6">
        <v>0</v>
      </c>
      <c r="H528" s="5">
        <f t="shared" si="32"/>
        <v>139</v>
      </c>
      <c r="I528" s="5">
        <f t="shared" si="33"/>
        <v>18037646</v>
      </c>
      <c r="J528" s="8">
        <f t="shared" si="34"/>
        <v>7.7061053310393165E-6</v>
      </c>
      <c r="K528" s="9">
        <v>650000000</v>
      </c>
      <c r="L528" s="9">
        <f t="shared" si="35"/>
        <v>5008.968465175556</v>
      </c>
    </row>
    <row r="529" spans="2:12" ht="15.75">
      <c r="B529" s="4" t="s">
        <v>447</v>
      </c>
      <c r="C529" s="4" t="s">
        <v>261</v>
      </c>
      <c r="D529" s="5">
        <v>2028</v>
      </c>
      <c r="E529" s="6">
        <v>0</v>
      </c>
      <c r="F529" s="7" t="s">
        <v>23</v>
      </c>
      <c r="G529" s="6">
        <v>0</v>
      </c>
      <c r="H529" s="5">
        <f t="shared" si="32"/>
        <v>2028</v>
      </c>
      <c r="I529" s="5">
        <f t="shared" si="33"/>
        <v>18037646</v>
      </c>
      <c r="J529" s="8">
        <f t="shared" si="34"/>
        <v>1.1243152238379664E-4</v>
      </c>
      <c r="K529" s="9">
        <v>650000000</v>
      </c>
      <c r="L529" s="9">
        <f t="shared" si="35"/>
        <v>73080.48954946782</v>
      </c>
    </row>
    <row r="530" spans="2:12" ht="15.75">
      <c r="B530" s="4" t="s">
        <v>447</v>
      </c>
      <c r="C530" s="4" t="s">
        <v>470</v>
      </c>
      <c r="D530" s="5">
        <v>661</v>
      </c>
      <c r="E530" s="6">
        <v>0</v>
      </c>
      <c r="F530" s="7" t="s">
        <v>23</v>
      </c>
      <c r="G530" s="6">
        <v>0</v>
      </c>
      <c r="H530" s="5">
        <f t="shared" si="32"/>
        <v>661</v>
      </c>
      <c r="I530" s="5">
        <f t="shared" si="33"/>
        <v>18037646</v>
      </c>
      <c r="J530" s="8">
        <f t="shared" si="34"/>
        <v>3.6645580027460346E-5</v>
      </c>
      <c r="K530" s="9">
        <v>650000000</v>
      </c>
      <c r="L530" s="9">
        <f t="shared" si="35"/>
        <v>23819.627017849227</v>
      </c>
    </row>
    <row r="531" spans="2:12" ht="15.75">
      <c r="B531" s="4" t="s">
        <v>447</v>
      </c>
      <c r="C531" s="4" t="s">
        <v>245</v>
      </c>
      <c r="D531" s="5">
        <v>855</v>
      </c>
      <c r="E531" s="6">
        <v>0</v>
      </c>
      <c r="F531" s="7" t="s">
        <v>23</v>
      </c>
      <c r="G531" s="6">
        <v>0</v>
      </c>
      <c r="H531" s="5">
        <f t="shared" si="32"/>
        <v>855</v>
      </c>
      <c r="I531" s="5">
        <f t="shared" si="33"/>
        <v>18037646</v>
      </c>
      <c r="J531" s="8">
        <f t="shared" si="34"/>
        <v>4.7400863726896517E-5</v>
      </c>
      <c r="K531" s="9">
        <v>650000000</v>
      </c>
      <c r="L531" s="9">
        <f t="shared" si="35"/>
        <v>30810.561422482737</v>
      </c>
    </row>
    <row r="532" spans="2:12" ht="15.75">
      <c r="B532" s="4" t="s">
        <v>447</v>
      </c>
      <c r="C532" s="4" t="s">
        <v>334</v>
      </c>
      <c r="D532" s="5">
        <v>1148</v>
      </c>
      <c r="E532" s="6">
        <v>0</v>
      </c>
      <c r="F532" s="7" t="s">
        <v>23</v>
      </c>
      <c r="G532" s="6">
        <v>0</v>
      </c>
      <c r="H532" s="5">
        <f t="shared" si="32"/>
        <v>1148</v>
      </c>
      <c r="I532" s="5">
        <f t="shared" si="33"/>
        <v>18037646</v>
      </c>
      <c r="J532" s="8">
        <f t="shared" si="34"/>
        <v>6.3644668489447014E-5</v>
      </c>
      <c r="K532" s="9">
        <v>650000000</v>
      </c>
      <c r="L532" s="9">
        <f t="shared" si="35"/>
        <v>41369.034518140557</v>
      </c>
    </row>
    <row r="533" spans="2:12" ht="15.75">
      <c r="B533" s="4" t="s">
        <v>447</v>
      </c>
      <c r="C533" s="4" t="s">
        <v>25</v>
      </c>
      <c r="D533" s="5">
        <v>1177</v>
      </c>
      <c r="E533" s="6">
        <v>0</v>
      </c>
      <c r="F533" s="7" t="s">
        <v>23</v>
      </c>
      <c r="G533" s="6">
        <v>0</v>
      </c>
      <c r="H533" s="5">
        <f t="shared" si="32"/>
        <v>1177</v>
      </c>
      <c r="I533" s="5">
        <f t="shared" si="33"/>
        <v>18037646</v>
      </c>
      <c r="J533" s="8">
        <f t="shared" si="34"/>
        <v>6.5252417083692634E-5</v>
      </c>
      <c r="K533" s="9">
        <v>650000000</v>
      </c>
      <c r="L533" s="9">
        <f t="shared" si="35"/>
        <v>42414.071104400209</v>
      </c>
    </row>
    <row r="534" spans="2:12" ht="15.75">
      <c r="B534" s="4" t="s">
        <v>447</v>
      </c>
      <c r="C534" s="4" t="s">
        <v>471</v>
      </c>
      <c r="D534" s="5">
        <v>4183</v>
      </c>
      <c r="E534" s="6">
        <v>0</v>
      </c>
      <c r="F534" s="7" t="s">
        <v>23</v>
      </c>
      <c r="G534" s="6">
        <v>0</v>
      </c>
      <c r="H534" s="5">
        <f t="shared" si="32"/>
        <v>4183</v>
      </c>
      <c r="I534" s="5">
        <f t="shared" si="33"/>
        <v>18037646</v>
      </c>
      <c r="J534" s="8">
        <f t="shared" si="34"/>
        <v>2.319038748182551E-4</v>
      </c>
      <c r="K534" s="9">
        <v>650000000</v>
      </c>
      <c r="L534" s="9">
        <f t="shared" si="35"/>
        <v>150737.51863186582</v>
      </c>
    </row>
    <row r="535" spans="2:12" ht="15.75">
      <c r="B535" s="4" t="s">
        <v>447</v>
      </c>
      <c r="C535" s="4" t="s">
        <v>249</v>
      </c>
      <c r="D535" s="5">
        <v>1264</v>
      </c>
      <c r="E535" s="6">
        <v>0</v>
      </c>
      <c r="F535" s="7" t="s">
        <v>23</v>
      </c>
      <c r="G535" s="6">
        <v>0</v>
      </c>
      <c r="H535" s="5">
        <f t="shared" si="32"/>
        <v>1264</v>
      </c>
      <c r="I535" s="5">
        <f t="shared" si="33"/>
        <v>18037646</v>
      </c>
      <c r="J535" s="8">
        <f t="shared" si="34"/>
        <v>7.0075662866429466E-5</v>
      </c>
      <c r="K535" s="9">
        <v>650000000</v>
      </c>
      <c r="L535" s="9">
        <f t="shared" si="35"/>
        <v>45549.18086317915</v>
      </c>
    </row>
    <row r="536" spans="2:12" ht="15.75">
      <c r="B536" s="4" t="s">
        <v>447</v>
      </c>
      <c r="C536" s="4" t="s">
        <v>53</v>
      </c>
      <c r="D536" s="5">
        <v>1155</v>
      </c>
      <c r="E536" s="6">
        <v>0</v>
      </c>
      <c r="F536" s="7" t="s">
        <v>23</v>
      </c>
      <c r="G536" s="6">
        <v>0</v>
      </c>
      <c r="H536" s="5">
        <f t="shared" si="32"/>
        <v>1155</v>
      </c>
      <c r="I536" s="5">
        <f t="shared" si="33"/>
        <v>18037646</v>
      </c>
      <c r="J536" s="8">
        <f t="shared" si="34"/>
        <v>6.403274573633389E-5</v>
      </c>
      <c r="K536" s="9">
        <v>650000000</v>
      </c>
      <c r="L536" s="9">
        <f t="shared" si="35"/>
        <v>41621.284728617029</v>
      </c>
    </row>
    <row r="537" spans="2:12" ht="15.75">
      <c r="B537" s="4" t="s">
        <v>447</v>
      </c>
      <c r="C537" s="4" t="s">
        <v>28</v>
      </c>
      <c r="D537" s="5">
        <v>835</v>
      </c>
      <c r="E537" s="6">
        <v>0</v>
      </c>
      <c r="F537" s="7" t="s">
        <v>23</v>
      </c>
      <c r="G537" s="6">
        <v>0</v>
      </c>
      <c r="H537" s="5">
        <f t="shared" si="32"/>
        <v>835</v>
      </c>
      <c r="I537" s="5">
        <f t="shared" si="33"/>
        <v>18037646</v>
      </c>
      <c r="J537" s="8">
        <f t="shared" si="34"/>
        <v>4.6292071592934025E-5</v>
      </c>
      <c r="K537" s="9">
        <v>650000000</v>
      </c>
      <c r="L537" s="9">
        <f t="shared" si="35"/>
        <v>30089.846535407116</v>
      </c>
    </row>
    <row r="538" spans="2:12" ht="15.75">
      <c r="B538" s="4" t="s">
        <v>447</v>
      </c>
      <c r="C538" s="4" t="s">
        <v>472</v>
      </c>
      <c r="D538" s="5">
        <v>715</v>
      </c>
      <c r="E538" s="6">
        <v>0</v>
      </c>
      <c r="F538" s="7" t="s">
        <v>23</v>
      </c>
      <c r="G538" s="6">
        <v>0</v>
      </c>
      <c r="H538" s="5">
        <f t="shared" si="32"/>
        <v>715</v>
      </c>
      <c r="I538" s="5">
        <f t="shared" si="33"/>
        <v>18037646</v>
      </c>
      <c r="J538" s="8">
        <f t="shared" si="34"/>
        <v>3.9639318789159077E-5</v>
      </c>
      <c r="K538" s="9">
        <v>650000000</v>
      </c>
      <c r="L538" s="9">
        <f t="shared" si="35"/>
        <v>25765.557212953401</v>
      </c>
    </row>
    <row r="539" spans="2:12" ht="15.75">
      <c r="B539" s="4" t="s">
        <v>447</v>
      </c>
      <c r="C539" s="4" t="s">
        <v>31</v>
      </c>
      <c r="D539" s="5">
        <v>1270</v>
      </c>
      <c r="E539" s="6">
        <v>0</v>
      </c>
      <c r="F539" s="7" t="s">
        <v>23</v>
      </c>
      <c r="G539" s="6">
        <v>0</v>
      </c>
      <c r="H539" s="5">
        <f t="shared" si="32"/>
        <v>1270</v>
      </c>
      <c r="I539" s="5">
        <f t="shared" si="33"/>
        <v>18037646</v>
      </c>
      <c r="J539" s="8">
        <f t="shared" si="34"/>
        <v>7.0408300506618213E-5</v>
      </c>
      <c r="K539" s="9">
        <v>650000000</v>
      </c>
      <c r="L539" s="9">
        <f t="shared" si="35"/>
        <v>45765.395329301842</v>
      </c>
    </row>
    <row r="540" spans="2:12" ht="15.75">
      <c r="B540" s="4" t="s">
        <v>447</v>
      </c>
      <c r="C540" s="4" t="s">
        <v>473</v>
      </c>
      <c r="D540" s="5">
        <v>1545</v>
      </c>
      <c r="E540" s="6">
        <v>0</v>
      </c>
      <c r="F540" s="7" t="s">
        <v>23</v>
      </c>
      <c r="G540" s="6">
        <v>0</v>
      </c>
      <c r="H540" s="5">
        <f t="shared" si="32"/>
        <v>1545</v>
      </c>
      <c r="I540" s="5">
        <f t="shared" si="33"/>
        <v>18037646</v>
      </c>
      <c r="J540" s="8">
        <f t="shared" si="34"/>
        <v>8.5654192348602476E-5</v>
      </c>
      <c r="K540" s="9">
        <v>650000000</v>
      </c>
      <c r="L540" s="9">
        <f t="shared" si="35"/>
        <v>55675.225026591608</v>
      </c>
    </row>
    <row r="541" spans="2:12" ht="15.75">
      <c r="B541" s="4" t="s">
        <v>447</v>
      </c>
      <c r="C541" s="4" t="s">
        <v>474</v>
      </c>
      <c r="D541" s="5">
        <v>917</v>
      </c>
      <c r="E541" s="6">
        <v>0</v>
      </c>
      <c r="F541" s="7" t="s">
        <v>23</v>
      </c>
      <c r="G541" s="6">
        <v>0</v>
      </c>
      <c r="H541" s="5">
        <f t="shared" si="32"/>
        <v>917</v>
      </c>
      <c r="I541" s="5">
        <f t="shared" si="33"/>
        <v>18037646</v>
      </c>
      <c r="J541" s="8">
        <f t="shared" si="34"/>
        <v>5.0838119342180239E-5</v>
      </c>
      <c r="K541" s="9">
        <v>650000000</v>
      </c>
      <c r="L541" s="9">
        <f t="shared" si="35"/>
        <v>33044.777572417159</v>
      </c>
    </row>
    <row r="542" spans="2:12" ht="15.75">
      <c r="B542" s="4" t="s">
        <v>447</v>
      </c>
      <c r="C542" s="4" t="s">
        <v>56</v>
      </c>
      <c r="D542" s="5">
        <v>806</v>
      </c>
      <c r="E542" s="6">
        <v>0</v>
      </c>
      <c r="F542" s="7" t="s">
        <v>23</v>
      </c>
      <c r="G542" s="6">
        <v>0</v>
      </c>
      <c r="H542" s="5">
        <f t="shared" si="32"/>
        <v>806</v>
      </c>
      <c r="I542" s="5">
        <f t="shared" si="33"/>
        <v>18037646</v>
      </c>
      <c r="J542" s="8">
        <f t="shared" si="34"/>
        <v>4.4684322998688411E-5</v>
      </c>
      <c r="K542" s="9">
        <v>650000000</v>
      </c>
      <c r="L542" s="9">
        <f t="shared" si="35"/>
        <v>29044.809949147468</v>
      </c>
    </row>
    <row r="543" spans="2:12" ht="15.75">
      <c r="B543" s="4" t="s">
        <v>447</v>
      </c>
      <c r="C543" s="4" t="s">
        <v>475</v>
      </c>
      <c r="D543" s="5">
        <v>1515</v>
      </c>
      <c r="E543" s="6">
        <v>0</v>
      </c>
      <c r="F543" s="7" t="s">
        <v>23</v>
      </c>
      <c r="G543" s="6">
        <v>0</v>
      </c>
      <c r="H543" s="5">
        <f t="shared" si="32"/>
        <v>1515</v>
      </c>
      <c r="I543" s="5">
        <f t="shared" si="33"/>
        <v>18037646</v>
      </c>
      <c r="J543" s="8">
        <f t="shared" si="34"/>
        <v>8.3991004147658741E-5</v>
      </c>
      <c r="K543" s="9">
        <v>650000000</v>
      </c>
      <c r="L543" s="9">
        <f t="shared" si="35"/>
        <v>54594.152695978184</v>
      </c>
    </row>
    <row r="544" spans="2:12" ht="15.75">
      <c r="B544" s="4" t="s">
        <v>447</v>
      </c>
      <c r="C544" s="4" t="s">
        <v>476</v>
      </c>
      <c r="D544" s="5">
        <v>1396</v>
      </c>
      <c r="E544" s="6">
        <v>0</v>
      </c>
      <c r="F544" s="7" t="s">
        <v>23</v>
      </c>
      <c r="G544" s="6">
        <v>0</v>
      </c>
      <c r="H544" s="5">
        <f t="shared" si="32"/>
        <v>1396</v>
      </c>
      <c r="I544" s="5">
        <f t="shared" si="33"/>
        <v>18037646</v>
      </c>
      <c r="J544" s="8">
        <f t="shared" si="34"/>
        <v>7.7393690950581915E-5</v>
      </c>
      <c r="K544" s="9">
        <v>650000000</v>
      </c>
      <c r="L544" s="9">
        <f t="shared" si="35"/>
        <v>50305.899117878245</v>
      </c>
    </row>
    <row r="545" spans="2:12" ht="15.75">
      <c r="B545" s="4" t="s">
        <v>447</v>
      </c>
      <c r="C545" s="4" t="s">
        <v>477</v>
      </c>
      <c r="D545" s="5">
        <v>620</v>
      </c>
      <c r="E545" s="6">
        <v>0</v>
      </c>
      <c r="F545" s="7" t="s">
        <v>23</v>
      </c>
      <c r="G545" s="6">
        <v>0</v>
      </c>
      <c r="H545" s="5">
        <f t="shared" si="32"/>
        <v>620</v>
      </c>
      <c r="I545" s="5">
        <f t="shared" si="33"/>
        <v>18037646</v>
      </c>
      <c r="J545" s="8">
        <f t="shared" si="34"/>
        <v>3.4372556152837239E-5</v>
      </c>
      <c r="K545" s="9">
        <v>650000000</v>
      </c>
      <c r="L545" s="9">
        <f t="shared" si="35"/>
        <v>22342.161499344205</v>
      </c>
    </row>
    <row r="546" spans="2:12" ht="15.75">
      <c r="B546" s="4" t="s">
        <v>447</v>
      </c>
      <c r="C546" s="4" t="s">
        <v>164</v>
      </c>
      <c r="D546" s="5">
        <v>1262</v>
      </c>
      <c r="E546" s="6">
        <v>0</v>
      </c>
      <c r="F546" s="7" t="s">
        <v>23</v>
      </c>
      <c r="G546" s="6">
        <v>0</v>
      </c>
      <c r="H546" s="5">
        <f t="shared" si="32"/>
        <v>1262</v>
      </c>
      <c r="I546" s="5">
        <f t="shared" si="33"/>
        <v>18037646</v>
      </c>
      <c r="J546" s="8">
        <f t="shared" si="34"/>
        <v>6.9964783653033222E-5</v>
      </c>
      <c r="K546" s="9">
        <v>650000000</v>
      </c>
      <c r="L546" s="9">
        <f t="shared" si="35"/>
        <v>45477.109374471591</v>
      </c>
    </row>
    <row r="547" spans="2:12" ht="15.75">
      <c r="B547" s="4" t="s">
        <v>447</v>
      </c>
      <c r="C547" s="4" t="s">
        <v>36</v>
      </c>
      <c r="D547" s="5">
        <v>1712</v>
      </c>
      <c r="E547" s="6">
        <v>0</v>
      </c>
      <c r="F547" s="7" t="s">
        <v>23</v>
      </c>
      <c r="G547" s="6">
        <v>0</v>
      </c>
      <c r="H547" s="5">
        <f t="shared" si="32"/>
        <v>1712</v>
      </c>
      <c r="I547" s="5">
        <f t="shared" si="33"/>
        <v>18037646</v>
      </c>
      <c r="J547" s="8">
        <f t="shared" si="34"/>
        <v>9.4912606667189278E-5</v>
      </c>
      <c r="K547" s="9">
        <v>650000000</v>
      </c>
      <c r="L547" s="9">
        <f t="shared" si="35"/>
        <v>61693.194333673033</v>
      </c>
    </row>
    <row r="548" spans="2:12" ht="15.75">
      <c r="B548" s="4" t="s">
        <v>447</v>
      </c>
      <c r="C548" s="4" t="s">
        <v>142</v>
      </c>
      <c r="D548" s="5">
        <v>476</v>
      </c>
      <c r="E548" s="6">
        <v>0</v>
      </c>
      <c r="F548" s="7" t="s">
        <v>23</v>
      </c>
      <c r="G548" s="6">
        <v>0</v>
      </c>
      <c r="H548" s="5">
        <f t="shared" si="32"/>
        <v>476</v>
      </c>
      <c r="I548" s="5">
        <f t="shared" si="33"/>
        <v>18037646</v>
      </c>
      <c r="J548" s="8">
        <f t="shared" si="34"/>
        <v>2.6389252788307299E-5</v>
      </c>
      <c r="K548" s="9">
        <v>650000000</v>
      </c>
      <c r="L548" s="9">
        <f t="shared" si="35"/>
        <v>17153.014312399744</v>
      </c>
    </row>
    <row r="549" spans="2:12" ht="15.75">
      <c r="B549" s="4" t="s">
        <v>478</v>
      </c>
      <c r="C549" s="4" t="s">
        <v>479</v>
      </c>
      <c r="D549" s="5">
        <v>38087</v>
      </c>
      <c r="E549" s="6">
        <v>0</v>
      </c>
      <c r="F549" s="7" t="s">
        <v>14</v>
      </c>
      <c r="G549" s="6">
        <v>0</v>
      </c>
      <c r="H549" s="5">
        <f t="shared" si="32"/>
        <v>38087</v>
      </c>
      <c r="I549" s="5">
        <f t="shared" si="33"/>
        <v>18037646</v>
      </c>
      <c r="J549" s="8">
        <f t="shared" si="34"/>
        <v>2.1115283003114707E-3</v>
      </c>
      <c r="K549" s="9">
        <v>650000000</v>
      </c>
      <c r="L549" s="9">
        <f t="shared" si="35"/>
        <v>1372493.395202456</v>
      </c>
    </row>
    <row r="550" spans="2:12" ht="15.75">
      <c r="B550" s="4" t="s">
        <v>478</v>
      </c>
      <c r="C550" s="4" t="s">
        <v>480</v>
      </c>
      <c r="D550" s="5">
        <v>16634</v>
      </c>
      <c r="E550" s="6">
        <v>0</v>
      </c>
      <c r="F550" s="7" t="s">
        <v>16</v>
      </c>
      <c r="G550" s="6">
        <v>0</v>
      </c>
      <c r="H550" s="5">
        <f t="shared" si="32"/>
        <v>16634</v>
      </c>
      <c r="I550" s="5">
        <f t="shared" si="33"/>
        <v>18037646</v>
      </c>
      <c r="J550" s="8">
        <f t="shared" si="34"/>
        <v>9.2218241781660425E-4</v>
      </c>
      <c r="K550" s="9">
        <v>650000000</v>
      </c>
      <c r="L550" s="9">
        <f t="shared" si="35"/>
        <v>599418.57158079278</v>
      </c>
    </row>
    <row r="551" spans="2:12" ht="15.75">
      <c r="B551" s="4" t="s">
        <v>478</v>
      </c>
      <c r="C551" s="4" t="s">
        <v>481</v>
      </c>
      <c r="D551" s="5">
        <v>3434</v>
      </c>
      <c r="E551" s="6">
        <v>0</v>
      </c>
      <c r="F551" s="7" t="s">
        <v>16</v>
      </c>
      <c r="G551" s="6">
        <v>0</v>
      </c>
      <c r="H551" s="5">
        <f t="shared" si="32"/>
        <v>3434</v>
      </c>
      <c r="I551" s="5">
        <f t="shared" si="33"/>
        <v>18037646</v>
      </c>
      <c r="J551" s="8">
        <f t="shared" si="34"/>
        <v>1.9037960940135979E-4</v>
      </c>
      <c r="K551" s="9">
        <v>650000000</v>
      </c>
      <c r="L551" s="9">
        <f t="shared" si="35"/>
        <v>123746.74611088386</v>
      </c>
    </row>
    <row r="552" spans="2:12" ht="15.75">
      <c r="B552" s="4" t="s">
        <v>478</v>
      </c>
      <c r="C552" s="4" t="s">
        <v>482</v>
      </c>
      <c r="D552" s="5">
        <v>341</v>
      </c>
      <c r="E552" s="6">
        <v>0</v>
      </c>
      <c r="F552" s="7" t="s">
        <v>16</v>
      </c>
      <c r="G552" s="6">
        <v>0</v>
      </c>
      <c r="H552" s="5">
        <f t="shared" si="32"/>
        <v>341</v>
      </c>
      <c r="I552" s="5">
        <f t="shared" si="33"/>
        <v>18037646</v>
      </c>
      <c r="J552" s="8">
        <f t="shared" si="34"/>
        <v>1.890490588406048E-5</v>
      </c>
      <c r="K552" s="9">
        <v>650000000</v>
      </c>
      <c r="L552" s="9">
        <f t="shared" si="35"/>
        <v>12288.188824639312</v>
      </c>
    </row>
    <row r="553" spans="2:12" ht="15.75">
      <c r="B553" s="4" t="s">
        <v>478</v>
      </c>
      <c r="C553" s="4" t="s">
        <v>483</v>
      </c>
      <c r="D553" s="5">
        <v>811</v>
      </c>
      <c r="E553" s="6">
        <v>0</v>
      </c>
      <c r="F553" s="7" t="s">
        <v>16</v>
      </c>
      <c r="G553" s="6">
        <v>0</v>
      </c>
      <c r="H553" s="5">
        <f t="shared" si="32"/>
        <v>811</v>
      </c>
      <c r="I553" s="5">
        <f t="shared" si="33"/>
        <v>18037646</v>
      </c>
      <c r="J553" s="8">
        <f t="shared" si="34"/>
        <v>4.496152103217903E-5</v>
      </c>
      <c r="K553" s="9">
        <v>650000000</v>
      </c>
      <c r="L553" s="9">
        <f t="shared" si="35"/>
        <v>29224.988670916369</v>
      </c>
    </row>
    <row r="554" spans="2:12" ht="15.75">
      <c r="B554" s="4" t="s">
        <v>478</v>
      </c>
      <c r="C554" s="4" t="s">
        <v>261</v>
      </c>
      <c r="D554" s="5">
        <v>925</v>
      </c>
      <c r="E554" s="6">
        <v>0</v>
      </c>
      <c r="F554" s="7" t="s">
        <v>23</v>
      </c>
      <c r="G554" s="6">
        <v>0</v>
      </c>
      <c r="H554" s="5">
        <f t="shared" si="32"/>
        <v>925</v>
      </c>
      <c r="I554" s="5">
        <f t="shared" si="33"/>
        <v>18037646</v>
      </c>
      <c r="J554" s="8">
        <f t="shared" si="34"/>
        <v>5.1281636195765237E-5</v>
      </c>
      <c r="K554" s="9">
        <v>650000000</v>
      </c>
      <c r="L554" s="9">
        <f t="shared" si="35"/>
        <v>33333.063527247403</v>
      </c>
    </row>
    <row r="555" spans="2:12" ht="15.75">
      <c r="B555" s="4" t="s">
        <v>478</v>
      </c>
      <c r="C555" s="4" t="s">
        <v>484</v>
      </c>
      <c r="D555" s="5">
        <v>1685</v>
      </c>
      <c r="E555" s="6">
        <v>0</v>
      </c>
      <c r="F555" s="7" t="s">
        <v>23</v>
      </c>
      <c r="G555" s="6">
        <v>0</v>
      </c>
      <c r="H555" s="5">
        <f t="shared" si="32"/>
        <v>1685</v>
      </c>
      <c r="I555" s="5">
        <f t="shared" si="33"/>
        <v>18037646</v>
      </c>
      <c r="J555" s="8">
        <f t="shared" si="34"/>
        <v>9.3415737286339917E-5</v>
      </c>
      <c r="K555" s="9">
        <v>650000000</v>
      </c>
      <c r="L555" s="9">
        <f t="shared" si="35"/>
        <v>60720.229236120947</v>
      </c>
    </row>
    <row r="556" spans="2:12" ht="15.75">
      <c r="B556" s="4" t="s">
        <v>478</v>
      </c>
      <c r="C556" s="4" t="s">
        <v>485</v>
      </c>
      <c r="D556" s="5">
        <v>1253</v>
      </c>
      <c r="E556" s="6">
        <v>0</v>
      </c>
      <c r="F556" s="7" t="s">
        <v>23</v>
      </c>
      <c r="G556" s="6">
        <v>0</v>
      </c>
      <c r="H556" s="5">
        <f t="shared" si="32"/>
        <v>1253</v>
      </c>
      <c r="I556" s="5">
        <f t="shared" si="33"/>
        <v>18037646</v>
      </c>
      <c r="J556" s="8">
        <f t="shared" si="34"/>
        <v>6.9465827192750101E-5</v>
      </c>
      <c r="K556" s="9">
        <v>650000000</v>
      </c>
      <c r="L556" s="9">
        <f t="shared" si="35"/>
        <v>45152.787675287567</v>
      </c>
    </row>
    <row r="557" spans="2:12" ht="15.75">
      <c r="B557" s="4" t="s">
        <v>478</v>
      </c>
      <c r="C557" s="4" t="s">
        <v>486</v>
      </c>
      <c r="D557" s="5">
        <v>912</v>
      </c>
      <c r="E557" s="6">
        <v>0</v>
      </c>
      <c r="F557" s="7" t="s">
        <v>23</v>
      </c>
      <c r="G557" s="6">
        <v>0</v>
      </c>
      <c r="H557" s="5">
        <f t="shared" si="32"/>
        <v>912</v>
      </c>
      <c r="I557" s="5">
        <f t="shared" si="33"/>
        <v>18037646</v>
      </c>
      <c r="J557" s="8">
        <f t="shared" si="34"/>
        <v>5.0560921308689614E-5</v>
      </c>
      <c r="K557" s="9">
        <v>650000000</v>
      </c>
      <c r="L557" s="9">
        <f t="shared" si="35"/>
        <v>32864.598850648246</v>
      </c>
    </row>
    <row r="558" spans="2:12" ht="15.75">
      <c r="B558" s="4" t="s">
        <v>478</v>
      </c>
      <c r="C558" s="4" t="s">
        <v>487</v>
      </c>
      <c r="D558" s="5">
        <v>1472</v>
      </c>
      <c r="E558" s="6">
        <v>0</v>
      </c>
      <c r="F558" s="7" t="s">
        <v>23</v>
      </c>
      <c r="G558" s="6">
        <v>0</v>
      </c>
      <c r="H558" s="5">
        <f t="shared" si="32"/>
        <v>1472</v>
      </c>
      <c r="I558" s="5">
        <f t="shared" si="33"/>
        <v>18037646</v>
      </c>
      <c r="J558" s="8">
        <f t="shared" si="34"/>
        <v>8.1607101059639383E-5</v>
      </c>
      <c r="K558" s="9">
        <v>650000000</v>
      </c>
      <c r="L558" s="9">
        <f t="shared" si="35"/>
        <v>53044.615688765596</v>
      </c>
    </row>
    <row r="559" spans="2:12" ht="15.75">
      <c r="B559" s="4" t="s">
        <v>478</v>
      </c>
      <c r="C559" s="4" t="s">
        <v>488</v>
      </c>
      <c r="D559" s="5">
        <v>2278</v>
      </c>
      <c r="E559" s="6">
        <v>0</v>
      </c>
      <c r="F559" s="7" t="s">
        <v>23</v>
      </c>
      <c r="G559" s="6">
        <v>0</v>
      </c>
      <c r="H559" s="5">
        <f t="shared" si="32"/>
        <v>2278</v>
      </c>
      <c r="I559" s="5">
        <f t="shared" si="33"/>
        <v>18037646</v>
      </c>
      <c r="J559" s="8">
        <f t="shared" si="34"/>
        <v>1.2629142405832779E-4</v>
      </c>
      <c r="K559" s="9">
        <v>650000000</v>
      </c>
      <c r="L559" s="9">
        <f t="shared" si="35"/>
        <v>82089.425637913067</v>
      </c>
    </row>
    <row r="560" spans="2:12" ht="15.75">
      <c r="B560" s="4" t="s">
        <v>478</v>
      </c>
      <c r="C560" s="4" t="s">
        <v>489</v>
      </c>
      <c r="D560" s="5">
        <v>875</v>
      </c>
      <c r="E560" s="6">
        <v>0</v>
      </c>
      <c r="F560" s="7" t="s">
        <v>23</v>
      </c>
      <c r="G560" s="6">
        <v>0</v>
      </c>
      <c r="H560" s="5">
        <f t="shared" si="32"/>
        <v>875</v>
      </c>
      <c r="I560" s="5">
        <f t="shared" si="33"/>
        <v>18037646</v>
      </c>
      <c r="J560" s="8">
        <f t="shared" si="34"/>
        <v>4.8509655860859003E-5</v>
      </c>
      <c r="K560" s="9">
        <v>650000000</v>
      </c>
      <c r="L560" s="9">
        <f t="shared" si="35"/>
        <v>31531.27630955835</v>
      </c>
    </row>
    <row r="561" spans="2:12" ht="15.75">
      <c r="B561" s="4" t="s">
        <v>478</v>
      </c>
      <c r="C561" s="4" t="s">
        <v>229</v>
      </c>
      <c r="D561" s="5">
        <v>1088</v>
      </c>
      <c r="E561" s="6">
        <v>0</v>
      </c>
      <c r="F561" s="7" t="s">
        <v>23</v>
      </c>
      <c r="G561" s="6">
        <v>0</v>
      </c>
      <c r="H561" s="5">
        <f t="shared" si="32"/>
        <v>1088</v>
      </c>
      <c r="I561" s="5">
        <f t="shared" si="33"/>
        <v>18037646</v>
      </c>
      <c r="J561" s="8">
        <f t="shared" si="34"/>
        <v>6.0318292087559544E-5</v>
      </c>
      <c r="K561" s="9">
        <v>650000000</v>
      </c>
      <c r="L561" s="9">
        <f t="shared" si="35"/>
        <v>39206.889856913702</v>
      </c>
    </row>
    <row r="562" spans="2:12" ht="15.75">
      <c r="B562" s="4" t="s">
        <v>478</v>
      </c>
      <c r="C562" s="4" t="s">
        <v>159</v>
      </c>
      <c r="D562" s="5">
        <v>2387</v>
      </c>
      <c r="E562" s="6">
        <v>0</v>
      </c>
      <c r="F562" s="7" t="s">
        <v>23</v>
      </c>
      <c r="G562" s="6">
        <v>0</v>
      </c>
      <c r="H562" s="5">
        <f t="shared" si="32"/>
        <v>2387</v>
      </c>
      <c r="I562" s="5">
        <f t="shared" si="33"/>
        <v>18037646</v>
      </c>
      <c r="J562" s="8">
        <f t="shared" si="34"/>
        <v>1.3233434118842336E-4</v>
      </c>
      <c r="K562" s="9">
        <v>650000000</v>
      </c>
      <c r="L562" s="9">
        <f t="shared" si="35"/>
        <v>86017.321772475188</v>
      </c>
    </row>
    <row r="563" spans="2:12" ht="15.75">
      <c r="B563" s="4" t="s">
        <v>478</v>
      </c>
      <c r="C563" s="4" t="s">
        <v>56</v>
      </c>
      <c r="D563" s="5">
        <v>1193</v>
      </c>
      <c r="E563" s="6">
        <v>0</v>
      </c>
      <c r="F563" s="7" t="s">
        <v>23</v>
      </c>
      <c r="G563" s="6">
        <v>0</v>
      </c>
      <c r="H563" s="5">
        <f t="shared" si="32"/>
        <v>1193</v>
      </c>
      <c r="I563" s="5">
        <f t="shared" si="33"/>
        <v>18037646</v>
      </c>
      <c r="J563" s="8">
        <f t="shared" si="34"/>
        <v>6.6139450790862617E-5</v>
      </c>
      <c r="K563" s="9">
        <v>650000000</v>
      </c>
      <c r="L563" s="9">
        <f t="shared" si="35"/>
        <v>42990.643014060704</v>
      </c>
    </row>
    <row r="564" spans="2:12" ht="15.75">
      <c r="B564" s="4" t="s">
        <v>478</v>
      </c>
      <c r="C564" s="4" t="s">
        <v>35</v>
      </c>
      <c r="D564" s="5">
        <v>1580</v>
      </c>
      <c r="E564" s="6">
        <v>0</v>
      </c>
      <c r="F564" s="7" t="s">
        <v>23</v>
      </c>
      <c r="G564" s="6">
        <v>0</v>
      </c>
      <c r="H564" s="5">
        <f t="shared" si="32"/>
        <v>1580</v>
      </c>
      <c r="I564" s="5">
        <f t="shared" si="33"/>
        <v>18037646</v>
      </c>
      <c r="J564" s="8">
        <f t="shared" si="34"/>
        <v>8.759457858303683E-5</v>
      </c>
      <c r="K564" s="9">
        <v>650000000</v>
      </c>
      <c r="L564" s="9">
        <f t="shared" si="35"/>
        <v>56936.476078973938</v>
      </c>
    </row>
    <row r="565" spans="2:12" ht="15.75">
      <c r="B565" s="4" t="s">
        <v>478</v>
      </c>
      <c r="C565" s="4" t="s">
        <v>164</v>
      </c>
      <c r="D565" s="5">
        <v>1219</v>
      </c>
      <c r="E565" s="6">
        <v>0</v>
      </c>
      <c r="F565" s="7" t="s">
        <v>23</v>
      </c>
      <c r="G565" s="6">
        <v>0</v>
      </c>
      <c r="H565" s="5">
        <f t="shared" si="32"/>
        <v>1219</v>
      </c>
      <c r="I565" s="5">
        <f t="shared" si="33"/>
        <v>18037646</v>
      </c>
      <c r="J565" s="8">
        <f t="shared" si="34"/>
        <v>6.7580880565013863E-5</v>
      </c>
      <c r="K565" s="9">
        <v>650000000</v>
      </c>
      <c r="L565" s="9">
        <f t="shared" si="35"/>
        <v>43927.57236725901</v>
      </c>
    </row>
    <row r="566" spans="2:12" ht="15.75">
      <c r="B566" s="4" t="s">
        <v>490</v>
      </c>
      <c r="C566" s="4" t="s">
        <v>491</v>
      </c>
      <c r="D566" s="5">
        <v>209177</v>
      </c>
      <c r="E566" s="6">
        <v>0</v>
      </c>
      <c r="F566" s="7" t="s">
        <v>14</v>
      </c>
      <c r="G566" s="6">
        <v>0</v>
      </c>
      <c r="H566" s="5">
        <f t="shared" si="32"/>
        <v>209177</v>
      </c>
      <c r="I566" s="5">
        <f t="shared" si="33"/>
        <v>18037646</v>
      </c>
      <c r="J566" s="8">
        <f t="shared" si="34"/>
        <v>1.1596690610293605E-2</v>
      </c>
      <c r="K566" s="9">
        <v>650000000</v>
      </c>
      <c r="L566" s="9">
        <f t="shared" si="35"/>
        <v>7537848.8966908436</v>
      </c>
    </row>
    <row r="567" spans="2:12" ht="15.75">
      <c r="B567" s="4" t="s">
        <v>490</v>
      </c>
      <c r="C567" s="4" t="s">
        <v>492</v>
      </c>
      <c r="D567" s="5">
        <v>1608</v>
      </c>
      <c r="E567" s="6">
        <v>0</v>
      </c>
      <c r="F567" s="7" t="s">
        <v>16</v>
      </c>
      <c r="G567" s="6">
        <v>0</v>
      </c>
      <c r="H567" s="5">
        <f t="shared" si="32"/>
        <v>1608</v>
      </c>
      <c r="I567" s="5">
        <f t="shared" si="33"/>
        <v>18037646</v>
      </c>
      <c r="J567" s="8">
        <f t="shared" si="34"/>
        <v>8.914688757058432E-5</v>
      </c>
      <c r="K567" s="9">
        <v>650000000</v>
      </c>
      <c r="L567" s="9">
        <f t="shared" si="35"/>
        <v>57945.47692087981</v>
      </c>
    </row>
    <row r="568" spans="2:12" ht="15.75">
      <c r="B568" s="4" t="s">
        <v>490</v>
      </c>
      <c r="C568" s="4" t="s">
        <v>493</v>
      </c>
      <c r="D568" s="5">
        <v>8556</v>
      </c>
      <c r="E568" s="6">
        <v>1</v>
      </c>
      <c r="F568" s="7" t="s">
        <v>16</v>
      </c>
      <c r="G568" s="6">
        <v>1</v>
      </c>
      <c r="H568" s="5">
        <f t="shared" si="32"/>
        <v>0</v>
      </c>
      <c r="I568" s="5">
        <f t="shared" si="33"/>
        <v>18037646</v>
      </c>
      <c r="J568" s="8">
        <f t="shared" si="34"/>
        <v>0</v>
      </c>
      <c r="K568" s="9">
        <v>650000000</v>
      </c>
      <c r="L568" s="9">
        <f t="shared" si="35"/>
        <v>0</v>
      </c>
    </row>
    <row r="569" spans="2:12" ht="15.75">
      <c r="B569" s="4" t="s">
        <v>490</v>
      </c>
      <c r="C569" s="4" t="s">
        <v>494</v>
      </c>
      <c r="D569" s="5">
        <v>41283</v>
      </c>
      <c r="E569" s="6">
        <v>0</v>
      </c>
      <c r="F569" s="7" t="s">
        <v>16</v>
      </c>
      <c r="G569" s="6">
        <v>0</v>
      </c>
      <c r="H569" s="5">
        <f t="shared" si="32"/>
        <v>41283</v>
      </c>
      <c r="I569" s="5">
        <f t="shared" si="33"/>
        <v>18037646</v>
      </c>
      <c r="J569" s="8">
        <f t="shared" si="34"/>
        <v>2.2887132833186771E-3</v>
      </c>
      <c r="K569" s="9">
        <v>650000000</v>
      </c>
      <c r="L569" s="9">
        <f t="shared" si="35"/>
        <v>1487663.63415714</v>
      </c>
    </row>
    <row r="570" spans="2:12" ht="15.75">
      <c r="B570" s="4" t="s">
        <v>490</v>
      </c>
      <c r="C570" s="4" t="s">
        <v>495</v>
      </c>
      <c r="D570" s="5">
        <v>4731</v>
      </c>
      <c r="E570" s="6">
        <v>1</v>
      </c>
      <c r="F570" s="7" t="s">
        <v>16</v>
      </c>
      <c r="G570" s="6">
        <v>0</v>
      </c>
      <c r="H570" s="5">
        <f t="shared" si="32"/>
        <v>4731</v>
      </c>
      <c r="I570" s="5">
        <f t="shared" si="33"/>
        <v>18037646</v>
      </c>
      <c r="J570" s="8">
        <f t="shared" si="34"/>
        <v>2.6228477928882737E-4</v>
      </c>
      <c r="K570" s="9">
        <v>650000000</v>
      </c>
      <c r="L570" s="9">
        <f t="shared" si="35"/>
        <v>170485.1065377378</v>
      </c>
    </row>
    <row r="571" spans="2:12" ht="15.75">
      <c r="B571" s="4" t="s">
        <v>490</v>
      </c>
      <c r="C571" s="4" t="s">
        <v>496</v>
      </c>
      <c r="D571" s="5">
        <v>742</v>
      </c>
      <c r="E571" s="6">
        <v>0</v>
      </c>
      <c r="F571" s="7" t="s">
        <v>16</v>
      </c>
      <c r="G571" s="6">
        <v>0</v>
      </c>
      <c r="H571" s="5">
        <f t="shared" si="32"/>
        <v>742</v>
      </c>
      <c r="I571" s="5">
        <f t="shared" si="33"/>
        <v>18037646</v>
      </c>
      <c r="J571" s="8">
        <f t="shared" si="34"/>
        <v>4.1136188170008438E-5</v>
      </c>
      <c r="K571" s="9">
        <v>650000000</v>
      </c>
      <c r="L571" s="9">
        <f t="shared" si="35"/>
        <v>26738.522310505487</v>
      </c>
    </row>
    <row r="572" spans="2:12" ht="15.75">
      <c r="B572" s="4" t="s">
        <v>490</v>
      </c>
      <c r="C572" s="4" t="s">
        <v>497</v>
      </c>
      <c r="D572" s="5">
        <v>749</v>
      </c>
      <c r="E572" s="6">
        <v>0</v>
      </c>
      <c r="F572" s="7" t="s">
        <v>16</v>
      </c>
      <c r="G572" s="6">
        <v>0</v>
      </c>
      <c r="H572" s="5">
        <f t="shared" si="32"/>
        <v>749</v>
      </c>
      <c r="I572" s="5">
        <f t="shared" si="33"/>
        <v>18037646</v>
      </c>
      <c r="J572" s="8">
        <f t="shared" si="34"/>
        <v>4.1524265416895308E-5</v>
      </c>
      <c r="K572" s="9">
        <v>650000000</v>
      </c>
      <c r="L572" s="9">
        <f t="shared" si="35"/>
        <v>26990.772520981951</v>
      </c>
    </row>
    <row r="573" spans="2:12" ht="15.75">
      <c r="B573" s="4" t="s">
        <v>490</v>
      </c>
      <c r="C573" s="4" t="s">
        <v>498</v>
      </c>
      <c r="D573" s="5">
        <v>13375</v>
      </c>
      <c r="E573" s="6">
        <v>0</v>
      </c>
      <c r="F573" s="7" t="s">
        <v>16</v>
      </c>
      <c r="G573" s="6">
        <v>0</v>
      </c>
      <c r="H573" s="5">
        <f t="shared" si="32"/>
        <v>13375</v>
      </c>
      <c r="I573" s="5">
        <f t="shared" si="33"/>
        <v>18037646</v>
      </c>
      <c r="J573" s="8">
        <f t="shared" si="34"/>
        <v>7.4150473958741619E-4</v>
      </c>
      <c r="K573" s="9">
        <v>650000000</v>
      </c>
      <c r="L573" s="9">
        <f t="shared" si="35"/>
        <v>481978.08073182055</v>
      </c>
    </row>
    <row r="574" spans="2:12" ht="15.75">
      <c r="B574" s="4" t="s">
        <v>490</v>
      </c>
      <c r="C574" s="4" t="s">
        <v>499</v>
      </c>
      <c r="D574" s="5">
        <v>820</v>
      </c>
      <c r="E574" s="6">
        <v>0</v>
      </c>
      <c r="F574" s="7" t="s">
        <v>16</v>
      </c>
      <c r="G574" s="6">
        <v>0</v>
      </c>
      <c r="H574" s="5">
        <f t="shared" si="32"/>
        <v>820</v>
      </c>
      <c r="I574" s="5">
        <f t="shared" si="33"/>
        <v>18037646</v>
      </c>
      <c r="J574" s="8">
        <f t="shared" si="34"/>
        <v>4.5460477492462157E-5</v>
      </c>
      <c r="K574" s="9">
        <v>650000000</v>
      </c>
      <c r="L574" s="9">
        <f t="shared" si="35"/>
        <v>29549.3103701004</v>
      </c>
    </row>
    <row r="575" spans="2:12" ht="15.75">
      <c r="B575" s="4" t="s">
        <v>490</v>
      </c>
      <c r="C575" s="4" t="s">
        <v>500</v>
      </c>
      <c r="D575" s="5">
        <v>6367</v>
      </c>
      <c r="E575" s="6">
        <v>0</v>
      </c>
      <c r="F575" s="7" t="s">
        <v>16</v>
      </c>
      <c r="G575" s="6">
        <v>0</v>
      </c>
      <c r="H575" s="5">
        <f t="shared" si="32"/>
        <v>6367</v>
      </c>
      <c r="I575" s="5">
        <f t="shared" si="33"/>
        <v>18037646</v>
      </c>
      <c r="J575" s="8">
        <f t="shared" si="34"/>
        <v>3.5298397584695919E-4</v>
      </c>
      <c r="K575" s="9">
        <v>650000000</v>
      </c>
      <c r="L575" s="9">
        <f t="shared" si="35"/>
        <v>229439.58430052348</v>
      </c>
    </row>
    <row r="576" spans="2:12" ht="15.75">
      <c r="B576" s="4" t="s">
        <v>490</v>
      </c>
      <c r="C576" s="4" t="s">
        <v>501</v>
      </c>
      <c r="D576" s="5">
        <v>8816</v>
      </c>
      <c r="E576" s="6">
        <v>1</v>
      </c>
      <c r="F576" s="7" t="s">
        <v>16</v>
      </c>
      <c r="G576" s="6">
        <v>0</v>
      </c>
      <c r="H576" s="5">
        <f t="shared" si="32"/>
        <v>8816</v>
      </c>
      <c r="I576" s="5">
        <f t="shared" si="33"/>
        <v>18037646</v>
      </c>
      <c r="J576" s="8">
        <f t="shared" si="34"/>
        <v>4.8875557265066626E-4</v>
      </c>
      <c r="K576" s="9">
        <v>650000000</v>
      </c>
      <c r="L576" s="9">
        <f t="shared" si="35"/>
        <v>317691.12222293305</v>
      </c>
    </row>
    <row r="577" spans="2:12" ht="15.75">
      <c r="B577" s="4" t="s">
        <v>490</v>
      </c>
      <c r="C577" s="4" t="s">
        <v>502</v>
      </c>
      <c r="D577" s="5">
        <v>2908</v>
      </c>
      <c r="E577" s="6">
        <v>0</v>
      </c>
      <c r="F577" s="7" t="s">
        <v>23</v>
      </c>
      <c r="G577" s="6">
        <v>0</v>
      </c>
      <c r="H577" s="5">
        <f t="shared" si="32"/>
        <v>2908</v>
      </c>
      <c r="I577" s="5">
        <f t="shared" si="33"/>
        <v>18037646</v>
      </c>
      <c r="J577" s="8">
        <f t="shared" si="34"/>
        <v>1.6121837627814628E-4</v>
      </c>
      <c r="K577" s="9">
        <v>650000000</v>
      </c>
      <c r="L577" s="9">
        <f t="shared" si="35"/>
        <v>104791.94458079508</v>
      </c>
    </row>
    <row r="578" spans="2:12" ht="15.75">
      <c r="B578" s="4" t="s">
        <v>490</v>
      </c>
      <c r="C578" s="4" t="s">
        <v>503</v>
      </c>
      <c r="D578" s="5">
        <v>7899</v>
      </c>
      <c r="E578" s="6">
        <v>0</v>
      </c>
      <c r="F578" s="7" t="s">
        <v>23</v>
      </c>
      <c r="G578" s="6">
        <v>0</v>
      </c>
      <c r="H578" s="5">
        <f t="shared" si="32"/>
        <v>7899</v>
      </c>
      <c r="I578" s="5">
        <f t="shared" si="33"/>
        <v>18037646</v>
      </c>
      <c r="J578" s="8">
        <f t="shared" si="34"/>
        <v>4.3791745330848603E-4</v>
      </c>
      <c r="K578" s="9">
        <v>650000000</v>
      </c>
      <c r="L578" s="9">
        <f t="shared" si="35"/>
        <v>284646.34465051594</v>
      </c>
    </row>
    <row r="579" spans="2:12" ht="15.75">
      <c r="B579" s="4" t="s">
        <v>490</v>
      </c>
      <c r="C579" s="4" t="s">
        <v>245</v>
      </c>
      <c r="D579" s="5">
        <v>1713</v>
      </c>
      <c r="E579" s="6">
        <v>0</v>
      </c>
      <c r="F579" s="7" t="s">
        <v>23</v>
      </c>
      <c r="G579" s="6">
        <v>0</v>
      </c>
      <c r="H579" s="5">
        <f t="shared" si="32"/>
        <v>1713</v>
      </c>
      <c r="I579" s="5">
        <f t="shared" si="33"/>
        <v>18037646</v>
      </c>
      <c r="J579" s="8">
        <f t="shared" si="34"/>
        <v>9.4968046273887408E-5</v>
      </c>
      <c r="K579" s="9">
        <v>650000000</v>
      </c>
      <c r="L579" s="9">
        <f t="shared" si="35"/>
        <v>61729.230078026812</v>
      </c>
    </row>
    <row r="580" spans="2:12" ht="15.75">
      <c r="B580" s="4" t="s">
        <v>490</v>
      </c>
      <c r="C580" s="4" t="s">
        <v>262</v>
      </c>
      <c r="D580" s="5">
        <v>11114</v>
      </c>
      <c r="E580" s="6">
        <v>0</v>
      </c>
      <c r="F580" s="7" t="s">
        <v>23</v>
      </c>
      <c r="G580" s="6">
        <v>0</v>
      </c>
      <c r="H580" s="5">
        <f t="shared" si="32"/>
        <v>11114</v>
      </c>
      <c r="I580" s="5">
        <f t="shared" si="33"/>
        <v>18037646</v>
      </c>
      <c r="J580" s="8">
        <f t="shared" si="34"/>
        <v>6.1615578884295652E-4</v>
      </c>
      <c r="K580" s="9">
        <v>650000000</v>
      </c>
      <c r="L580" s="9">
        <f t="shared" si="35"/>
        <v>400501.26274792175</v>
      </c>
    </row>
    <row r="581" spans="2:12" ht="15.75">
      <c r="B581" s="4" t="s">
        <v>490</v>
      </c>
      <c r="C581" s="4" t="s">
        <v>485</v>
      </c>
      <c r="D581" s="5">
        <v>2356</v>
      </c>
      <c r="E581" s="6">
        <v>0</v>
      </c>
      <c r="F581" s="7" t="s">
        <v>23</v>
      </c>
      <c r="G581" s="6">
        <v>0</v>
      </c>
      <c r="H581" s="5">
        <f t="shared" si="32"/>
        <v>2356</v>
      </c>
      <c r="I581" s="5">
        <f t="shared" si="33"/>
        <v>18037646</v>
      </c>
      <c r="J581" s="8">
        <f t="shared" si="34"/>
        <v>1.306157133807815E-4</v>
      </c>
      <c r="K581" s="9">
        <v>650000000</v>
      </c>
      <c r="L581" s="9">
        <f t="shared" si="35"/>
        <v>84900.213697507977</v>
      </c>
    </row>
    <row r="582" spans="2:12" ht="15.75">
      <c r="B582" s="4" t="s">
        <v>490</v>
      </c>
      <c r="C582" s="4" t="s">
        <v>504</v>
      </c>
      <c r="D582" s="5">
        <v>28152</v>
      </c>
      <c r="E582" s="6">
        <v>0</v>
      </c>
      <c r="F582" s="7" t="s">
        <v>23</v>
      </c>
      <c r="G582" s="6">
        <v>0</v>
      </c>
      <c r="H582" s="5">
        <f t="shared" ref="H582:H645" si="36">IF(G582=0,D582,0)</f>
        <v>28152</v>
      </c>
      <c r="I582" s="5">
        <f t="shared" ref="I582:I645" si="37">SUM($H$6:$H$2407)</f>
        <v>18037646</v>
      </c>
      <c r="J582" s="8">
        <f t="shared" ref="J582:J645" si="38">H582/I582</f>
        <v>1.560735807765603E-3</v>
      </c>
      <c r="K582" s="9">
        <v>650000000</v>
      </c>
      <c r="L582" s="9">
        <f t="shared" ref="L582:L645" si="39">J582*K582</f>
        <v>1014478.2750476419</v>
      </c>
    </row>
    <row r="583" spans="2:12" ht="15.75">
      <c r="B583" s="4" t="s">
        <v>490</v>
      </c>
      <c r="C583" s="4" t="s">
        <v>505</v>
      </c>
      <c r="D583" s="5">
        <v>4811</v>
      </c>
      <c r="E583" s="6">
        <v>0</v>
      </c>
      <c r="F583" s="7" t="s">
        <v>23</v>
      </c>
      <c r="G583" s="6">
        <v>0</v>
      </c>
      <c r="H583" s="5">
        <f t="shared" si="36"/>
        <v>4811</v>
      </c>
      <c r="I583" s="5">
        <f t="shared" si="37"/>
        <v>18037646</v>
      </c>
      <c r="J583" s="8">
        <f t="shared" si="38"/>
        <v>2.6671994782467737E-4</v>
      </c>
      <c r="K583" s="9">
        <v>650000000</v>
      </c>
      <c r="L583" s="9">
        <f t="shared" si="39"/>
        <v>173367.96608604028</v>
      </c>
    </row>
    <row r="584" spans="2:12" ht="15.75">
      <c r="B584" s="4" t="s">
        <v>490</v>
      </c>
      <c r="C584" s="4" t="s">
        <v>506</v>
      </c>
      <c r="D584" s="5">
        <v>2619</v>
      </c>
      <c r="E584" s="6">
        <v>0</v>
      </c>
      <c r="F584" s="7" t="s">
        <v>23</v>
      </c>
      <c r="G584" s="6">
        <v>0</v>
      </c>
      <c r="H584" s="5">
        <f t="shared" si="36"/>
        <v>2619</v>
      </c>
      <c r="I584" s="5">
        <f t="shared" si="37"/>
        <v>18037646</v>
      </c>
      <c r="J584" s="8">
        <f t="shared" si="38"/>
        <v>1.4519632994238827E-4</v>
      </c>
      <c r="K584" s="9">
        <v>650000000</v>
      </c>
      <c r="L584" s="9">
        <f t="shared" si="39"/>
        <v>94377.614462552374</v>
      </c>
    </row>
    <row r="585" spans="2:12" ht="15.75">
      <c r="B585" s="4" t="s">
        <v>490</v>
      </c>
      <c r="C585" s="4" t="s">
        <v>28</v>
      </c>
      <c r="D585" s="5">
        <v>17023</v>
      </c>
      <c r="E585" s="6">
        <v>0</v>
      </c>
      <c r="F585" s="7" t="s">
        <v>23</v>
      </c>
      <c r="G585" s="6">
        <v>0</v>
      </c>
      <c r="H585" s="5">
        <f t="shared" si="36"/>
        <v>17023</v>
      </c>
      <c r="I585" s="5">
        <f t="shared" si="37"/>
        <v>18037646</v>
      </c>
      <c r="J585" s="8">
        <f t="shared" si="38"/>
        <v>9.4374842482217473E-4</v>
      </c>
      <c r="K585" s="9">
        <v>650000000</v>
      </c>
      <c r="L585" s="9">
        <f t="shared" si="39"/>
        <v>613436.47613441362</v>
      </c>
    </row>
    <row r="586" spans="2:12" ht="15.75">
      <c r="B586" s="4" t="s">
        <v>490</v>
      </c>
      <c r="C586" s="4" t="s">
        <v>507</v>
      </c>
      <c r="D586" s="5">
        <v>340</v>
      </c>
      <c r="E586" s="6">
        <v>0</v>
      </c>
      <c r="F586" s="7" t="s">
        <v>23</v>
      </c>
      <c r="G586" s="6">
        <v>0</v>
      </c>
      <c r="H586" s="5">
        <f t="shared" si="36"/>
        <v>340</v>
      </c>
      <c r="I586" s="5">
        <f t="shared" si="37"/>
        <v>18037646</v>
      </c>
      <c r="J586" s="8">
        <f t="shared" si="38"/>
        <v>1.8849466277362355E-5</v>
      </c>
      <c r="K586" s="9">
        <v>650000000</v>
      </c>
      <c r="L586" s="9">
        <f t="shared" si="39"/>
        <v>12252.15308028553</v>
      </c>
    </row>
    <row r="587" spans="2:12" ht="15.75">
      <c r="B587" s="4" t="s">
        <v>490</v>
      </c>
      <c r="C587" s="4" t="s">
        <v>78</v>
      </c>
      <c r="D587" s="5">
        <v>28882</v>
      </c>
      <c r="E587" s="6">
        <v>0</v>
      </c>
      <c r="F587" s="7" t="s">
        <v>23</v>
      </c>
      <c r="G587" s="6">
        <v>0</v>
      </c>
      <c r="H587" s="5">
        <f t="shared" si="36"/>
        <v>28882</v>
      </c>
      <c r="I587" s="5">
        <f t="shared" si="37"/>
        <v>18037646</v>
      </c>
      <c r="J587" s="8">
        <f t="shared" si="38"/>
        <v>1.601206720655234E-3</v>
      </c>
      <c r="K587" s="9">
        <v>650000000</v>
      </c>
      <c r="L587" s="9">
        <f t="shared" si="39"/>
        <v>1040784.3684259021</v>
      </c>
    </row>
    <row r="588" spans="2:12" ht="15.75">
      <c r="B588" s="4" t="s">
        <v>490</v>
      </c>
      <c r="C588" s="4" t="s">
        <v>230</v>
      </c>
      <c r="D588" s="5">
        <v>1200</v>
      </c>
      <c r="E588" s="6">
        <v>0</v>
      </c>
      <c r="F588" s="7" t="s">
        <v>23</v>
      </c>
      <c r="G588" s="6">
        <v>0</v>
      </c>
      <c r="H588" s="5">
        <f t="shared" si="36"/>
        <v>1200</v>
      </c>
      <c r="I588" s="5">
        <f t="shared" si="37"/>
        <v>18037646</v>
      </c>
      <c r="J588" s="8">
        <f t="shared" si="38"/>
        <v>6.6527528037749493E-5</v>
      </c>
      <c r="K588" s="9">
        <v>650000000</v>
      </c>
      <c r="L588" s="9">
        <f t="shared" si="39"/>
        <v>43242.893224537169</v>
      </c>
    </row>
    <row r="589" spans="2:12" ht="15.75">
      <c r="B589" s="4" t="s">
        <v>490</v>
      </c>
      <c r="C589" s="4" t="s">
        <v>508</v>
      </c>
      <c r="D589" s="5">
        <v>2334</v>
      </c>
      <c r="E589" s="6">
        <v>0</v>
      </c>
      <c r="F589" s="7" t="s">
        <v>23</v>
      </c>
      <c r="G589" s="6">
        <v>0</v>
      </c>
      <c r="H589" s="5">
        <f t="shared" si="36"/>
        <v>2334</v>
      </c>
      <c r="I589" s="5">
        <f t="shared" si="37"/>
        <v>18037646</v>
      </c>
      <c r="J589" s="8">
        <f t="shared" si="38"/>
        <v>1.2939604203342277E-4</v>
      </c>
      <c r="K589" s="9">
        <v>650000000</v>
      </c>
      <c r="L589" s="9">
        <f t="shared" si="39"/>
        <v>84107.427321724797</v>
      </c>
    </row>
    <row r="590" spans="2:12" ht="15.75">
      <c r="B590" s="4" t="s">
        <v>490</v>
      </c>
      <c r="C590" s="4" t="s">
        <v>509</v>
      </c>
      <c r="D590" s="5">
        <v>1866</v>
      </c>
      <c r="E590" s="6">
        <v>0</v>
      </c>
      <c r="F590" s="7" t="s">
        <v>23</v>
      </c>
      <c r="G590" s="6">
        <v>0</v>
      </c>
      <c r="H590" s="5">
        <f t="shared" si="36"/>
        <v>1866</v>
      </c>
      <c r="I590" s="5">
        <f t="shared" si="37"/>
        <v>18037646</v>
      </c>
      <c r="J590" s="8">
        <f t="shared" si="38"/>
        <v>1.0345030609870046E-4</v>
      </c>
      <c r="K590" s="9">
        <v>650000000</v>
      </c>
      <c r="L590" s="9">
        <f t="shared" si="39"/>
        <v>67242.698964155294</v>
      </c>
    </row>
    <row r="591" spans="2:12" ht="15.75">
      <c r="B591" s="4" t="s">
        <v>490</v>
      </c>
      <c r="C591" s="4" t="s">
        <v>510</v>
      </c>
      <c r="D591" s="5">
        <v>2863</v>
      </c>
      <c r="E591" s="6">
        <v>0</v>
      </c>
      <c r="F591" s="7" t="s">
        <v>23</v>
      </c>
      <c r="G591" s="6">
        <v>0</v>
      </c>
      <c r="H591" s="5">
        <f t="shared" si="36"/>
        <v>2863</v>
      </c>
      <c r="I591" s="5">
        <f t="shared" si="37"/>
        <v>18037646</v>
      </c>
      <c r="J591" s="8">
        <f t="shared" si="38"/>
        <v>1.5872359397673067E-4</v>
      </c>
      <c r="K591" s="9">
        <v>650000000</v>
      </c>
      <c r="L591" s="9">
        <f t="shared" si="39"/>
        <v>103170.33608487493</v>
      </c>
    </row>
    <row r="592" spans="2:12" ht="15.75">
      <c r="B592" s="4" t="s">
        <v>490</v>
      </c>
      <c r="C592" s="4" t="s">
        <v>511</v>
      </c>
      <c r="D592" s="5">
        <v>825</v>
      </c>
      <c r="E592" s="6">
        <v>0</v>
      </c>
      <c r="F592" s="7" t="s">
        <v>23</v>
      </c>
      <c r="G592" s="6">
        <v>0</v>
      </c>
      <c r="H592" s="5">
        <f t="shared" si="36"/>
        <v>825</v>
      </c>
      <c r="I592" s="5">
        <f t="shared" si="37"/>
        <v>18037646</v>
      </c>
      <c r="J592" s="8">
        <f t="shared" si="38"/>
        <v>4.5737675525952775E-5</v>
      </c>
      <c r="K592" s="9">
        <v>650000000</v>
      </c>
      <c r="L592" s="9">
        <f t="shared" si="39"/>
        <v>29729.489091869305</v>
      </c>
    </row>
    <row r="593" spans="2:12" ht="15.75">
      <c r="B593" s="4" t="s">
        <v>490</v>
      </c>
      <c r="C593" s="4" t="s">
        <v>512</v>
      </c>
      <c r="D593" s="5">
        <v>2639</v>
      </c>
      <c r="E593" s="6">
        <v>0</v>
      </c>
      <c r="F593" s="7" t="s">
        <v>23</v>
      </c>
      <c r="G593" s="6">
        <v>0</v>
      </c>
      <c r="H593" s="5">
        <f t="shared" si="36"/>
        <v>2639</v>
      </c>
      <c r="I593" s="5">
        <f t="shared" si="37"/>
        <v>18037646</v>
      </c>
      <c r="J593" s="8">
        <f t="shared" si="38"/>
        <v>1.4630512207635077E-4</v>
      </c>
      <c r="K593" s="9">
        <v>650000000</v>
      </c>
      <c r="L593" s="9">
        <f t="shared" si="39"/>
        <v>95098.329349627995</v>
      </c>
    </row>
    <row r="594" spans="2:12" ht="15.75">
      <c r="B594" s="4" t="s">
        <v>490</v>
      </c>
      <c r="C594" s="4" t="s">
        <v>81</v>
      </c>
      <c r="D594" s="5">
        <v>2586</v>
      </c>
      <c r="E594" s="6">
        <v>0</v>
      </c>
      <c r="F594" s="7" t="s">
        <v>23</v>
      </c>
      <c r="G594" s="6">
        <v>0</v>
      </c>
      <c r="H594" s="5">
        <f t="shared" si="36"/>
        <v>2586</v>
      </c>
      <c r="I594" s="5">
        <f t="shared" si="37"/>
        <v>18037646</v>
      </c>
      <c r="J594" s="8">
        <f t="shared" si="38"/>
        <v>1.4336682292135015E-4</v>
      </c>
      <c r="K594" s="9">
        <v>650000000</v>
      </c>
      <c r="L594" s="9">
        <f t="shared" si="39"/>
        <v>93188.434898877589</v>
      </c>
    </row>
    <row r="595" spans="2:12" ht="15.75">
      <c r="B595" s="4" t="s">
        <v>513</v>
      </c>
      <c r="C595" s="4" t="s">
        <v>514</v>
      </c>
      <c r="D595" s="5">
        <v>74266</v>
      </c>
      <c r="E595" s="6">
        <v>0</v>
      </c>
      <c r="F595" s="7" t="s">
        <v>14</v>
      </c>
      <c r="G595" s="6">
        <v>0</v>
      </c>
      <c r="H595" s="5">
        <f t="shared" si="36"/>
        <v>74266</v>
      </c>
      <c r="I595" s="5">
        <f t="shared" si="37"/>
        <v>18037646</v>
      </c>
      <c r="J595" s="8">
        <f t="shared" si="38"/>
        <v>4.1172778310429202E-3</v>
      </c>
      <c r="K595" s="9">
        <v>650000000</v>
      </c>
      <c r="L595" s="9">
        <f t="shared" si="39"/>
        <v>2676230.5901778983</v>
      </c>
    </row>
    <row r="596" spans="2:12" ht="15.75">
      <c r="B596" s="4" t="s">
        <v>513</v>
      </c>
      <c r="C596" s="4" t="s">
        <v>515</v>
      </c>
      <c r="D596" s="5">
        <v>602</v>
      </c>
      <c r="E596" s="6">
        <v>0</v>
      </c>
      <c r="F596" s="7" t="s">
        <v>16</v>
      </c>
      <c r="G596" s="6">
        <v>0</v>
      </c>
      <c r="H596" s="5">
        <f t="shared" si="36"/>
        <v>602</v>
      </c>
      <c r="I596" s="5">
        <f t="shared" si="37"/>
        <v>18037646</v>
      </c>
      <c r="J596" s="8">
        <f t="shared" si="38"/>
        <v>3.3374643232270998E-5</v>
      </c>
      <c r="K596" s="9">
        <v>650000000</v>
      </c>
      <c r="L596" s="9">
        <f t="shared" si="39"/>
        <v>21693.518100976147</v>
      </c>
    </row>
    <row r="597" spans="2:12" ht="15.75">
      <c r="B597" s="4" t="s">
        <v>513</v>
      </c>
      <c r="C597" s="4" t="s">
        <v>516</v>
      </c>
      <c r="D597" s="5">
        <v>2</v>
      </c>
      <c r="E597" s="6">
        <v>1</v>
      </c>
      <c r="F597" s="7" t="s">
        <v>16</v>
      </c>
      <c r="G597" s="6">
        <v>0</v>
      </c>
      <c r="H597" s="5">
        <f t="shared" si="36"/>
        <v>2</v>
      </c>
      <c r="I597" s="5">
        <f t="shared" si="37"/>
        <v>18037646</v>
      </c>
      <c r="J597" s="8">
        <f t="shared" si="38"/>
        <v>1.1087921339624916E-7</v>
      </c>
      <c r="K597" s="9">
        <v>650000000</v>
      </c>
      <c r="L597" s="9">
        <f t="shared" si="39"/>
        <v>72.071488707561954</v>
      </c>
    </row>
    <row r="598" spans="2:12" ht="15.75">
      <c r="B598" s="4" t="s">
        <v>513</v>
      </c>
      <c r="C598" s="4" t="s">
        <v>517</v>
      </c>
      <c r="D598" s="5">
        <v>713</v>
      </c>
      <c r="E598" s="6">
        <v>0</v>
      </c>
      <c r="F598" s="7" t="s">
        <v>16</v>
      </c>
      <c r="G598" s="6">
        <v>0</v>
      </c>
      <c r="H598" s="5">
        <f t="shared" si="36"/>
        <v>713</v>
      </c>
      <c r="I598" s="5">
        <f t="shared" si="37"/>
        <v>18037646</v>
      </c>
      <c r="J598" s="8">
        <f t="shared" si="38"/>
        <v>3.9528439575762825E-5</v>
      </c>
      <c r="K598" s="9">
        <v>650000000</v>
      </c>
      <c r="L598" s="9">
        <f t="shared" si="39"/>
        <v>25693.485724245835</v>
      </c>
    </row>
    <row r="599" spans="2:12" ht="15.75">
      <c r="B599" s="4" t="s">
        <v>513</v>
      </c>
      <c r="C599" s="4" t="s">
        <v>518</v>
      </c>
      <c r="D599" s="5">
        <v>815</v>
      </c>
      <c r="E599" s="6">
        <v>0</v>
      </c>
      <c r="F599" s="7" t="s">
        <v>16</v>
      </c>
      <c r="G599" s="6">
        <v>0</v>
      </c>
      <c r="H599" s="5">
        <f t="shared" si="36"/>
        <v>815</v>
      </c>
      <c r="I599" s="5">
        <f t="shared" si="37"/>
        <v>18037646</v>
      </c>
      <c r="J599" s="8">
        <f t="shared" si="38"/>
        <v>4.5183279458971532E-5</v>
      </c>
      <c r="K599" s="9">
        <v>650000000</v>
      </c>
      <c r="L599" s="9">
        <f t="shared" si="39"/>
        <v>29369.131648331495</v>
      </c>
    </row>
    <row r="600" spans="2:12" ht="15.75">
      <c r="B600" s="4" t="s">
        <v>513</v>
      </c>
      <c r="C600" s="4" t="s">
        <v>519</v>
      </c>
      <c r="D600" s="5">
        <v>6869</v>
      </c>
      <c r="E600" s="6">
        <v>0</v>
      </c>
      <c r="F600" s="7" t="s">
        <v>16</v>
      </c>
      <c r="G600" s="6">
        <v>0</v>
      </c>
      <c r="H600" s="5">
        <f t="shared" si="36"/>
        <v>6869</v>
      </c>
      <c r="I600" s="5">
        <f t="shared" si="37"/>
        <v>18037646</v>
      </c>
      <c r="J600" s="8">
        <f t="shared" si="38"/>
        <v>3.8081465840941774E-4</v>
      </c>
      <c r="K600" s="9">
        <v>650000000</v>
      </c>
      <c r="L600" s="9">
        <f t="shared" si="39"/>
        <v>247529.52796612153</v>
      </c>
    </row>
    <row r="601" spans="2:12" ht="15.75">
      <c r="B601" s="4" t="s">
        <v>513</v>
      </c>
      <c r="C601" s="4" t="s">
        <v>520</v>
      </c>
      <c r="D601" s="5">
        <v>311</v>
      </c>
      <c r="E601" s="6">
        <v>0</v>
      </c>
      <c r="F601" s="7" t="s">
        <v>16</v>
      </c>
      <c r="G601" s="6">
        <v>0</v>
      </c>
      <c r="H601" s="5">
        <f t="shared" si="36"/>
        <v>311</v>
      </c>
      <c r="I601" s="5">
        <f t="shared" si="37"/>
        <v>18037646</v>
      </c>
      <c r="J601" s="8">
        <f t="shared" si="38"/>
        <v>1.7241717683116745E-5</v>
      </c>
      <c r="K601" s="9">
        <v>650000000</v>
      </c>
      <c r="L601" s="9">
        <f t="shared" si="39"/>
        <v>11207.116494025884</v>
      </c>
    </row>
    <row r="602" spans="2:12" ht="15.75">
      <c r="B602" s="4" t="s">
        <v>513</v>
      </c>
      <c r="C602" s="4" t="s">
        <v>521</v>
      </c>
      <c r="D602" s="5">
        <v>984</v>
      </c>
      <c r="E602" s="6">
        <v>1</v>
      </c>
      <c r="F602" s="7" t="s">
        <v>16</v>
      </c>
      <c r="G602" s="6">
        <v>0</v>
      </c>
      <c r="H602" s="5">
        <f t="shared" si="36"/>
        <v>984</v>
      </c>
      <c r="I602" s="5">
        <f t="shared" si="37"/>
        <v>18037646</v>
      </c>
      <c r="J602" s="8">
        <f t="shared" si="38"/>
        <v>5.4552572990954586E-5</v>
      </c>
      <c r="K602" s="9">
        <v>650000000</v>
      </c>
      <c r="L602" s="9">
        <f t="shared" si="39"/>
        <v>35459.172444120479</v>
      </c>
    </row>
    <row r="603" spans="2:12" ht="15.75">
      <c r="B603" s="4" t="s">
        <v>513</v>
      </c>
      <c r="C603" s="4" t="s">
        <v>522</v>
      </c>
      <c r="D603" s="5">
        <v>24564</v>
      </c>
      <c r="E603" s="6">
        <v>0</v>
      </c>
      <c r="F603" s="7" t="s">
        <v>16</v>
      </c>
      <c r="G603" s="6">
        <v>0</v>
      </c>
      <c r="H603" s="5">
        <f t="shared" si="36"/>
        <v>24564</v>
      </c>
      <c r="I603" s="5">
        <f t="shared" si="37"/>
        <v>18037646</v>
      </c>
      <c r="J603" s="8">
        <f t="shared" si="38"/>
        <v>1.361818498932732E-3</v>
      </c>
      <c r="K603" s="9">
        <v>650000000</v>
      </c>
      <c r="L603" s="9">
        <f t="shared" si="39"/>
        <v>885182.02430627577</v>
      </c>
    </row>
    <row r="604" spans="2:12" ht="15.75">
      <c r="B604" s="4" t="s">
        <v>513</v>
      </c>
      <c r="C604" s="4" t="s">
        <v>523</v>
      </c>
      <c r="D604" s="5">
        <v>4586</v>
      </c>
      <c r="E604" s="6">
        <v>1</v>
      </c>
      <c r="F604" s="7" t="s">
        <v>16</v>
      </c>
      <c r="G604" s="6">
        <v>0</v>
      </c>
      <c r="H604" s="5">
        <f t="shared" si="36"/>
        <v>4586</v>
      </c>
      <c r="I604" s="5">
        <f t="shared" si="37"/>
        <v>18037646</v>
      </c>
      <c r="J604" s="8">
        <f t="shared" si="38"/>
        <v>2.5424603631759934E-4</v>
      </c>
      <c r="K604" s="9">
        <v>650000000</v>
      </c>
      <c r="L604" s="9">
        <f t="shared" si="39"/>
        <v>165259.92360643958</v>
      </c>
    </row>
    <row r="605" spans="2:12" ht="15.75">
      <c r="B605" s="4" t="s">
        <v>513</v>
      </c>
      <c r="C605" s="4" t="s">
        <v>503</v>
      </c>
      <c r="D605" s="5">
        <v>2933</v>
      </c>
      <c r="E605" s="6">
        <v>0</v>
      </c>
      <c r="F605" s="7" t="s">
        <v>23</v>
      </c>
      <c r="G605" s="6">
        <v>0</v>
      </c>
      <c r="H605" s="5">
        <f t="shared" si="36"/>
        <v>2933</v>
      </c>
      <c r="I605" s="5">
        <f t="shared" si="37"/>
        <v>18037646</v>
      </c>
      <c r="J605" s="8">
        <f t="shared" si="38"/>
        <v>1.626043664455994E-4</v>
      </c>
      <c r="K605" s="9">
        <v>650000000</v>
      </c>
      <c r="L605" s="9">
        <f t="shared" si="39"/>
        <v>105692.83818963962</v>
      </c>
    </row>
    <row r="606" spans="2:12" ht="15.75">
      <c r="B606" s="4" t="s">
        <v>513</v>
      </c>
      <c r="C606" s="4" t="s">
        <v>524</v>
      </c>
      <c r="D606" s="5">
        <v>2364</v>
      </c>
      <c r="E606" s="6">
        <v>0</v>
      </c>
      <c r="F606" s="7" t="s">
        <v>23</v>
      </c>
      <c r="G606" s="6">
        <v>0</v>
      </c>
      <c r="H606" s="5">
        <f t="shared" si="36"/>
        <v>2364</v>
      </c>
      <c r="I606" s="5">
        <f t="shared" si="37"/>
        <v>18037646</v>
      </c>
      <c r="J606" s="8">
        <f t="shared" si="38"/>
        <v>1.310592302343665E-4</v>
      </c>
      <c r="K606" s="9">
        <v>650000000</v>
      </c>
      <c r="L606" s="9">
        <f t="shared" si="39"/>
        <v>85188.499652338229</v>
      </c>
    </row>
    <row r="607" spans="2:12" ht="15.75">
      <c r="B607" s="4" t="s">
        <v>513</v>
      </c>
      <c r="C607" s="4" t="s">
        <v>525</v>
      </c>
      <c r="D607" s="5">
        <v>1367</v>
      </c>
      <c r="E607" s="6">
        <v>0</v>
      </c>
      <c r="F607" s="7" t="s">
        <v>23</v>
      </c>
      <c r="G607" s="6">
        <v>0</v>
      </c>
      <c r="H607" s="5">
        <f t="shared" si="36"/>
        <v>1367</v>
      </c>
      <c r="I607" s="5">
        <f t="shared" si="37"/>
        <v>18037646</v>
      </c>
      <c r="J607" s="8">
        <f t="shared" si="38"/>
        <v>7.5785942356336295E-5</v>
      </c>
      <c r="K607" s="9">
        <v>650000000</v>
      </c>
      <c r="L607" s="9">
        <f t="shared" si="39"/>
        <v>49260.862531618593</v>
      </c>
    </row>
    <row r="608" spans="2:12" ht="15.75">
      <c r="B608" s="4" t="s">
        <v>513</v>
      </c>
      <c r="C608" s="4" t="s">
        <v>526</v>
      </c>
      <c r="D608" s="5">
        <v>3609</v>
      </c>
      <c r="E608" s="6">
        <v>0</v>
      </c>
      <c r="F608" s="7" t="s">
        <v>23</v>
      </c>
      <c r="G608" s="6">
        <v>0</v>
      </c>
      <c r="H608" s="5">
        <f t="shared" si="36"/>
        <v>3609</v>
      </c>
      <c r="I608" s="5">
        <f t="shared" si="37"/>
        <v>18037646</v>
      </c>
      <c r="J608" s="8">
        <f t="shared" si="38"/>
        <v>2.0008154057353161E-4</v>
      </c>
      <c r="K608" s="9">
        <v>650000000</v>
      </c>
      <c r="L608" s="9">
        <f t="shared" si="39"/>
        <v>130053.00137279555</v>
      </c>
    </row>
    <row r="609" spans="2:12" ht="15.75">
      <c r="B609" s="4" t="s">
        <v>513</v>
      </c>
      <c r="C609" s="4" t="s">
        <v>527</v>
      </c>
      <c r="D609" s="5">
        <v>4389</v>
      </c>
      <c r="E609" s="6">
        <v>0</v>
      </c>
      <c r="F609" s="7" t="s">
        <v>23</v>
      </c>
      <c r="G609" s="6">
        <v>0</v>
      </c>
      <c r="H609" s="5">
        <f t="shared" si="36"/>
        <v>4389</v>
      </c>
      <c r="I609" s="5">
        <f t="shared" si="37"/>
        <v>18037646</v>
      </c>
      <c r="J609" s="8">
        <f t="shared" si="38"/>
        <v>2.4332443379806879E-4</v>
      </c>
      <c r="K609" s="9">
        <v>650000000</v>
      </c>
      <c r="L609" s="9">
        <f t="shared" si="39"/>
        <v>158160.88196874471</v>
      </c>
    </row>
    <row r="610" spans="2:12" ht="15.75">
      <c r="B610" s="4" t="s">
        <v>513</v>
      </c>
      <c r="C610" s="4" t="s">
        <v>528</v>
      </c>
      <c r="D610" s="5">
        <v>2535</v>
      </c>
      <c r="E610" s="6">
        <v>0</v>
      </c>
      <c r="F610" s="7" t="s">
        <v>23</v>
      </c>
      <c r="G610" s="6">
        <v>0</v>
      </c>
      <c r="H610" s="5">
        <f t="shared" si="36"/>
        <v>2535</v>
      </c>
      <c r="I610" s="5">
        <f t="shared" si="37"/>
        <v>18037646</v>
      </c>
      <c r="J610" s="8">
        <f t="shared" si="38"/>
        <v>1.4053940297974581E-4</v>
      </c>
      <c r="K610" s="9">
        <v>650000000</v>
      </c>
      <c r="L610" s="9">
        <f t="shared" si="39"/>
        <v>91350.611936834772</v>
      </c>
    </row>
    <row r="611" spans="2:12" ht="15.75">
      <c r="B611" s="4" t="s">
        <v>513</v>
      </c>
      <c r="C611" s="4" t="s">
        <v>230</v>
      </c>
      <c r="D611" s="5">
        <v>1182</v>
      </c>
      <c r="E611" s="6">
        <v>0</v>
      </c>
      <c r="F611" s="7" t="s">
        <v>23</v>
      </c>
      <c r="G611" s="6">
        <v>0</v>
      </c>
      <c r="H611" s="5">
        <f t="shared" si="36"/>
        <v>1182</v>
      </c>
      <c r="I611" s="5">
        <f t="shared" si="37"/>
        <v>18037646</v>
      </c>
      <c r="J611" s="8">
        <f t="shared" si="38"/>
        <v>6.5529615117183252E-5</v>
      </c>
      <c r="K611" s="9">
        <v>650000000</v>
      </c>
      <c r="L611" s="9">
        <f t="shared" si="39"/>
        <v>42594.249826169114</v>
      </c>
    </row>
    <row r="612" spans="2:12" ht="15.75">
      <c r="B612" s="4" t="s">
        <v>513</v>
      </c>
      <c r="C612" s="4" t="s">
        <v>529</v>
      </c>
      <c r="D612" s="5">
        <v>11678</v>
      </c>
      <c r="E612" s="6">
        <v>0</v>
      </c>
      <c r="F612" s="7" t="s">
        <v>23</v>
      </c>
      <c r="G612" s="6">
        <v>0</v>
      </c>
      <c r="H612" s="5">
        <f t="shared" si="36"/>
        <v>11678</v>
      </c>
      <c r="I612" s="5">
        <f t="shared" si="37"/>
        <v>18037646</v>
      </c>
      <c r="J612" s="8">
        <f t="shared" si="38"/>
        <v>6.474237270206988E-4</v>
      </c>
      <c r="K612" s="9">
        <v>650000000</v>
      </c>
      <c r="L612" s="9">
        <f t="shared" si="39"/>
        <v>420825.42256345419</v>
      </c>
    </row>
    <row r="613" spans="2:12" ht="15.75">
      <c r="B613" s="4" t="s">
        <v>513</v>
      </c>
      <c r="C613" s="4" t="s">
        <v>530</v>
      </c>
      <c r="D613" s="5">
        <v>4763</v>
      </c>
      <c r="E613" s="6">
        <v>0</v>
      </c>
      <c r="F613" s="7" t="s">
        <v>23</v>
      </c>
      <c r="G613" s="6">
        <v>0</v>
      </c>
      <c r="H613" s="5">
        <f t="shared" si="36"/>
        <v>4763</v>
      </c>
      <c r="I613" s="5">
        <f t="shared" si="37"/>
        <v>18037646</v>
      </c>
      <c r="J613" s="8">
        <f t="shared" si="38"/>
        <v>2.6405884670316739E-4</v>
      </c>
      <c r="K613" s="9">
        <v>650000000</v>
      </c>
      <c r="L613" s="9">
        <f t="shared" si="39"/>
        <v>171638.2503570588</v>
      </c>
    </row>
    <row r="614" spans="2:12" ht="15.75">
      <c r="B614" s="4" t="s">
        <v>531</v>
      </c>
      <c r="C614" s="4" t="s">
        <v>532</v>
      </c>
      <c r="D614" s="5">
        <v>157574</v>
      </c>
      <c r="E614" s="6">
        <v>0</v>
      </c>
      <c r="F614" s="7" t="s">
        <v>14</v>
      </c>
      <c r="G614" s="6">
        <v>0</v>
      </c>
      <c r="H614" s="5">
        <f t="shared" si="36"/>
        <v>157574</v>
      </c>
      <c r="I614" s="5">
        <f t="shared" si="37"/>
        <v>18037646</v>
      </c>
      <c r="J614" s="8">
        <f t="shared" si="38"/>
        <v>8.7358405858502814E-3</v>
      </c>
      <c r="K614" s="9">
        <v>650000000</v>
      </c>
      <c r="L614" s="9">
        <f t="shared" si="39"/>
        <v>5678296.3808026826</v>
      </c>
    </row>
    <row r="615" spans="2:12" ht="15.75">
      <c r="B615" s="4" t="s">
        <v>531</v>
      </c>
      <c r="C615" s="4" t="s">
        <v>533</v>
      </c>
      <c r="D615" s="5">
        <v>738</v>
      </c>
      <c r="E615" s="6">
        <v>0</v>
      </c>
      <c r="F615" s="7" t="s">
        <v>16</v>
      </c>
      <c r="G615" s="6">
        <v>0</v>
      </c>
      <c r="H615" s="5">
        <f t="shared" si="36"/>
        <v>738</v>
      </c>
      <c r="I615" s="5">
        <f t="shared" si="37"/>
        <v>18037646</v>
      </c>
      <c r="J615" s="8">
        <f t="shared" si="38"/>
        <v>4.0914429743215936E-5</v>
      </c>
      <c r="K615" s="9">
        <v>650000000</v>
      </c>
      <c r="L615" s="9">
        <f t="shared" si="39"/>
        <v>26594.379333090357</v>
      </c>
    </row>
    <row r="616" spans="2:12" ht="15.75">
      <c r="B616" s="4" t="s">
        <v>531</v>
      </c>
      <c r="C616" s="4" t="s">
        <v>534</v>
      </c>
      <c r="D616" s="5">
        <v>3004</v>
      </c>
      <c r="E616" s="6">
        <v>0</v>
      </c>
      <c r="F616" s="7" t="s">
        <v>16</v>
      </c>
      <c r="G616" s="6">
        <v>0</v>
      </c>
      <c r="H616" s="5">
        <f t="shared" si="36"/>
        <v>3004</v>
      </c>
      <c r="I616" s="5">
        <f t="shared" si="37"/>
        <v>18037646</v>
      </c>
      <c r="J616" s="8">
        <f t="shared" si="38"/>
        <v>1.6654057852116624E-4</v>
      </c>
      <c r="K616" s="9">
        <v>650000000</v>
      </c>
      <c r="L616" s="9">
        <f t="shared" si="39"/>
        <v>108251.37603875806</v>
      </c>
    </row>
    <row r="617" spans="2:12" ht="15.75">
      <c r="B617" s="4" t="s">
        <v>531</v>
      </c>
      <c r="C617" s="4" t="s">
        <v>535</v>
      </c>
      <c r="D617" s="5">
        <v>1452</v>
      </c>
      <c r="E617" s="6">
        <v>0</v>
      </c>
      <c r="F617" s="7" t="s">
        <v>16</v>
      </c>
      <c r="G617" s="6">
        <v>0</v>
      </c>
      <c r="H617" s="5">
        <f t="shared" si="36"/>
        <v>1452</v>
      </c>
      <c r="I617" s="5">
        <f t="shared" si="37"/>
        <v>18037646</v>
      </c>
      <c r="J617" s="8">
        <f t="shared" si="38"/>
        <v>8.0498308925676883E-5</v>
      </c>
      <c r="K617" s="9">
        <v>650000000</v>
      </c>
      <c r="L617" s="9">
        <f t="shared" si="39"/>
        <v>52323.900801689975</v>
      </c>
    </row>
    <row r="618" spans="2:12" ht="15.75">
      <c r="B618" s="4" t="s">
        <v>531</v>
      </c>
      <c r="C618" s="4" t="s">
        <v>536</v>
      </c>
      <c r="D618" s="5">
        <v>15</v>
      </c>
      <c r="E618" s="6">
        <v>1</v>
      </c>
      <c r="F618" s="7" t="s">
        <v>16</v>
      </c>
      <c r="G618" s="6">
        <v>0</v>
      </c>
      <c r="H618" s="5">
        <f t="shared" si="36"/>
        <v>15</v>
      </c>
      <c r="I618" s="5">
        <f t="shared" si="37"/>
        <v>18037646</v>
      </c>
      <c r="J618" s="8">
        <f t="shared" si="38"/>
        <v>8.3159410047186871E-7</v>
      </c>
      <c r="K618" s="9">
        <v>650000000</v>
      </c>
      <c r="L618" s="9">
        <f t="shared" si="39"/>
        <v>540.53616530671468</v>
      </c>
    </row>
    <row r="619" spans="2:12" ht="15.75">
      <c r="B619" s="4" t="s">
        <v>531</v>
      </c>
      <c r="C619" s="4" t="s">
        <v>537</v>
      </c>
      <c r="D619" s="5">
        <v>915</v>
      </c>
      <c r="E619" s="6">
        <v>1</v>
      </c>
      <c r="F619" s="7" t="s">
        <v>16</v>
      </c>
      <c r="G619" s="6">
        <v>0</v>
      </c>
      <c r="H619" s="5">
        <f t="shared" si="36"/>
        <v>915</v>
      </c>
      <c r="I619" s="5">
        <f t="shared" si="37"/>
        <v>18037646</v>
      </c>
      <c r="J619" s="8">
        <f t="shared" si="38"/>
        <v>5.0727240128783988E-5</v>
      </c>
      <c r="K619" s="9">
        <v>650000000</v>
      </c>
      <c r="L619" s="9">
        <f t="shared" si="39"/>
        <v>32972.706083709592</v>
      </c>
    </row>
    <row r="620" spans="2:12" ht="15.75">
      <c r="B620" s="4" t="s">
        <v>531</v>
      </c>
      <c r="C620" s="4" t="s">
        <v>538</v>
      </c>
      <c r="D620" s="5">
        <v>566</v>
      </c>
      <c r="E620" s="6">
        <v>0</v>
      </c>
      <c r="F620" s="7" t="s">
        <v>16</v>
      </c>
      <c r="G620" s="6">
        <v>0</v>
      </c>
      <c r="H620" s="5">
        <f t="shared" si="36"/>
        <v>566</v>
      </c>
      <c r="I620" s="5">
        <f t="shared" si="37"/>
        <v>18037646</v>
      </c>
      <c r="J620" s="8">
        <f t="shared" si="38"/>
        <v>3.1378817391138509E-5</v>
      </c>
      <c r="K620" s="9">
        <v>650000000</v>
      </c>
      <c r="L620" s="9">
        <f t="shared" si="39"/>
        <v>20396.231304240031</v>
      </c>
    </row>
    <row r="621" spans="2:12" ht="15.75">
      <c r="B621" s="4" t="s">
        <v>531</v>
      </c>
      <c r="C621" s="4" t="s">
        <v>493</v>
      </c>
      <c r="D621" s="5">
        <v>10718</v>
      </c>
      <c r="E621" s="6">
        <v>1</v>
      </c>
      <c r="F621" s="7" t="s">
        <v>16</v>
      </c>
      <c r="G621" s="6">
        <v>1</v>
      </c>
      <c r="H621" s="5">
        <f t="shared" si="36"/>
        <v>0</v>
      </c>
      <c r="I621" s="5">
        <f t="shared" si="37"/>
        <v>18037646</v>
      </c>
      <c r="J621" s="8">
        <f t="shared" si="38"/>
        <v>0</v>
      </c>
      <c r="K621" s="9">
        <v>650000000</v>
      </c>
      <c r="L621" s="9">
        <f t="shared" si="39"/>
        <v>0</v>
      </c>
    </row>
    <row r="622" spans="2:12" ht="15.75">
      <c r="B622" s="4" t="s">
        <v>531</v>
      </c>
      <c r="C622" s="4" t="s">
        <v>539</v>
      </c>
      <c r="D622" s="5">
        <v>40505</v>
      </c>
      <c r="E622" s="6">
        <v>0</v>
      </c>
      <c r="F622" s="7" t="s">
        <v>16</v>
      </c>
      <c r="G622" s="6">
        <v>0</v>
      </c>
      <c r="H622" s="5">
        <f t="shared" si="36"/>
        <v>40505</v>
      </c>
      <c r="I622" s="5">
        <f t="shared" si="37"/>
        <v>18037646</v>
      </c>
      <c r="J622" s="8">
        <f t="shared" si="38"/>
        <v>2.2455812693075359E-3</v>
      </c>
      <c r="K622" s="9">
        <v>650000000</v>
      </c>
      <c r="L622" s="9">
        <f t="shared" si="39"/>
        <v>1459627.8250498984</v>
      </c>
    </row>
    <row r="623" spans="2:12" ht="15.75">
      <c r="B623" s="4" t="s">
        <v>531</v>
      </c>
      <c r="C623" s="4" t="s">
        <v>540</v>
      </c>
      <c r="D623" s="5">
        <v>1754</v>
      </c>
      <c r="E623" s="6">
        <v>1</v>
      </c>
      <c r="F623" s="7" t="s">
        <v>16</v>
      </c>
      <c r="G623" s="6">
        <v>0</v>
      </c>
      <c r="H623" s="5">
        <f t="shared" si="36"/>
        <v>1754</v>
      </c>
      <c r="I623" s="5">
        <f t="shared" si="37"/>
        <v>18037646</v>
      </c>
      <c r="J623" s="8">
        <f t="shared" si="38"/>
        <v>9.7241070148510508E-5</v>
      </c>
      <c r="K623" s="9">
        <v>650000000</v>
      </c>
      <c r="L623" s="9">
        <f t="shared" si="39"/>
        <v>63206.695596531827</v>
      </c>
    </row>
    <row r="624" spans="2:12" ht="15.75">
      <c r="B624" s="4" t="s">
        <v>531</v>
      </c>
      <c r="C624" s="4" t="s">
        <v>541</v>
      </c>
      <c r="D624" s="5">
        <v>1074</v>
      </c>
      <c r="E624" s="6">
        <v>0</v>
      </c>
      <c r="F624" s="7" t="s">
        <v>16</v>
      </c>
      <c r="G624" s="6">
        <v>0</v>
      </c>
      <c r="H624" s="5">
        <f t="shared" si="36"/>
        <v>1074</v>
      </c>
      <c r="I624" s="5">
        <f t="shared" si="37"/>
        <v>18037646</v>
      </c>
      <c r="J624" s="8">
        <f t="shared" si="38"/>
        <v>5.9542137593785798E-5</v>
      </c>
      <c r="K624" s="9">
        <v>650000000</v>
      </c>
      <c r="L624" s="9">
        <f t="shared" si="39"/>
        <v>38702.389435960766</v>
      </c>
    </row>
    <row r="625" spans="2:12" ht="15.75">
      <c r="B625" s="4" t="s">
        <v>531</v>
      </c>
      <c r="C625" s="4" t="s">
        <v>542</v>
      </c>
      <c r="D625" s="5">
        <v>22068</v>
      </c>
      <c r="E625" s="6">
        <v>1</v>
      </c>
      <c r="F625" s="7" t="s">
        <v>16</v>
      </c>
      <c r="G625" s="6">
        <v>0</v>
      </c>
      <c r="H625" s="5">
        <f t="shared" si="36"/>
        <v>22068</v>
      </c>
      <c r="I625" s="5">
        <f t="shared" si="37"/>
        <v>18037646</v>
      </c>
      <c r="J625" s="8">
        <f t="shared" si="38"/>
        <v>1.2234412406142133E-3</v>
      </c>
      <c r="K625" s="9">
        <v>650000000</v>
      </c>
      <c r="L625" s="9">
        <f t="shared" si="39"/>
        <v>795236.80639923865</v>
      </c>
    </row>
    <row r="626" spans="2:12" ht="15.75">
      <c r="B626" s="4" t="s">
        <v>531</v>
      </c>
      <c r="C626" s="4" t="s">
        <v>543</v>
      </c>
      <c r="D626" s="5">
        <v>959</v>
      </c>
      <c r="E626" s="6">
        <v>0</v>
      </c>
      <c r="F626" s="7" t="s">
        <v>16</v>
      </c>
      <c r="G626" s="6">
        <v>0</v>
      </c>
      <c r="H626" s="5">
        <f t="shared" si="36"/>
        <v>959</v>
      </c>
      <c r="I626" s="5">
        <f t="shared" si="37"/>
        <v>18037646</v>
      </c>
      <c r="J626" s="8">
        <f t="shared" si="38"/>
        <v>5.3166582823501468E-5</v>
      </c>
      <c r="K626" s="9">
        <v>650000000</v>
      </c>
      <c r="L626" s="9">
        <f t="shared" si="39"/>
        <v>34558.278835275953</v>
      </c>
    </row>
    <row r="627" spans="2:12" ht="15.75">
      <c r="B627" s="4" t="s">
        <v>531</v>
      </c>
      <c r="C627" s="4" t="s">
        <v>544</v>
      </c>
      <c r="D627" s="5">
        <v>965</v>
      </c>
      <c r="E627" s="6">
        <v>1</v>
      </c>
      <c r="F627" s="7" t="s">
        <v>16</v>
      </c>
      <c r="G627" s="6">
        <v>0</v>
      </c>
      <c r="H627" s="5">
        <f t="shared" si="36"/>
        <v>965</v>
      </c>
      <c r="I627" s="5">
        <f t="shared" si="37"/>
        <v>18037646</v>
      </c>
      <c r="J627" s="8">
        <f t="shared" si="38"/>
        <v>5.3499220463690215E-5</v>
      </c>
      <c r="K627" s="9">
        <v>650000000</v>
      </c>
      <c r="L627" s="9">
        <f t="shared" si="39"/>
        <v>34774.493301398637</v>
      </c>
    </row>
    <row r="628" spans="2:12" ht="15.75">
      <c r="B628" s="4" t="s">
        <v>531</v>
      </c>
      <c r="C628" s="4" t="s">
        <v>545</v>
      </c>
      <c r="D628" s="5">
        <v>309</v>
      </c>
      <c r="E628" s="6">
        <v>0</v>
      </c>
      <c r="F628" s="7" t="s">
        <v>16</v>
      </c>
      <c r="G628" s="6">
        <v>0</v>
      </c>
      <c r="H628" s="5">
        <f t="shared" si="36"/>
        <v>309</v>
      </c>
      <c r="I628" s="5">
        <f t="shared" si="37"/>
        <v>18037646</v>
      </c>
      <c r="J628" s="8">
        <f t="shared" si="38"/>
        <v>1.7130838469720494E-5</v>
      </c>
      <c r="K628" s="9">
        <v>650000000</v>
      </c>
      <c r="L628" s="9">
        <f t="shared" si="39"/>
        <v>11135.045005318321</v>
      </c>
    </row>
    <row r="629" spans="2:12" ht="15.75">
      <c r="B629" s="4" t="s">
        <v>531</v>
      </c>
      <c r="C629" s="4" t="s">
        <v>546</v>
      </c>
      <c r="D629" s="5">
        <v>565</v>
      </c>
      <c r="E629" s="6">
        <v>0</v>
      </c>
      <c r="F629" s="7" t="s">
        <v>16</v>
      </c>
      <c r="G629" s="6">
        <v>0</v>
      </c>
      <c r="H629" s="5">
        <f t="shared" si="36"/>
        <v>565</v>
      </c>
      <c r="I629" s="5">
        <f t="shared" si="37"/>
        <v>18037646</v>
      </c>
      <c r="J629" s="8">
        <f t="shared" si="38"/>
        <v>3.1323377784440387E-5</v>
      </c>
      <c r="K629" s="9">
        <v>650000000</v>
      </c>
      <c r="L629" s="9">
        <f t="shared" si="39"/>
        <v>20360.195559886251</v>
      </c>
    </row>
    <row r="630" spans="2:12" ht="15.75">
      <c r="B630" s="4" t="s">
        <v>531</v>
      </c>
      <c r="C630" s="4" t="s">
        <v>547</v>
      </c>
      <c r="D630" s="5">
        <v>426</v>
      </c>
      <c r="E630" s="6">
        <v>0</v>
      </c>
      <c r="F630" s="7" t="s">
        <v>16</v>
      </c>
      <c r="G630" s="6">
        <v>0</v>
      </c>
      <c r="H630" s="5">
        <f t="shared" si="36"/>
        <v>426</v>
      </c>
      <c r="I630" s="5">
        <f t="shared" si="37"/>
        <v>18037646</v>
      </c>
      <c r="J630" s="8">
        <f t="shared" si="38"/>
        <v>2.3617272453401072E-5</v>
      </c>
      <c r="K630" s="9">
        <v>650000000</v>
      </c>
      <c r="L630" s="9">
        <f t="shared" si="39"/>
        <v>15351.227094710697</v>
      </c>
    </row>
    <row r="631" spans="2:12" ht="15.75">
      <c r="B631" s="4" t="s">
        <v>531</v>
      </c>
      <c r="C631" s="4" t="s">
        <v>548</v>
      </c>
      <c r="D631" s="5">
        <v>0</v>
      </c>
      <c r="E631" s="6">
        <v>1</v>
      </c>
      <c r="F631" s="7" t="s">
        <v>16</v>
      </c>
      <c r="G631" s="6">
        <v>0</v>
      </c>
      <c r="H631" s="5">
        <f t="shared" si="36"/>
        <v>0</v>
      </c>
      <c r="I631" s="5">
        <f t="shared" si="37"/>
        <v>18037646</v>
      </c>
      <c r="J631" s="8">
        <f t="shared" si="38"/>
        <v>0</v>
      </c>
      <c r="K631" s="9">
        <v>650000000</v>
      </c>
      <c r="L631" s="9">
        <f t="shared" si="39"/>
        <v>0</v>
      </c>
    </row>
    <row r="632" spans="2:12" ht="15.75">
      <c r="B632" s="4" t="s">
        <v>531</v>
      </c>
      <c r="C632" s="4" t="s">
        <v>549</v>
      </c>
      <c r="D632" s="5">
        <v>604</v>
      </c>
      <c r="E632" s="6">
        <v>0</v>
      </c>
      <c r="F632" s="7" t="s">
        <v>16</v>
      </c>
      <c r="G632" s="6">
        <v>0</v>
      </c>
      <c r="H632" s="5">
        <f t="shared" si="36"/>
        <v>604</v>
      </c>
      <c r="I632" s="5">
        <f t="shared" si="37"/>
        <v>18037646</v>
      </c>
      <c r="J632" s="8">
        <f t="shared" si="38"/>
        <v>3.3485522445667242E-5</v>
      </c>
      <c r="K632" s="9">
        <v>650000000</v>
      </c>
      <c r="L632" s="9">
        <f t="shared" si="39"/>
        <v>21765.589589683706</v>
      </c>
    </row>
    <row r="633" spans="2:12" ht="15.75">
      <c r="B633" s="4" t="s">
        <v>531</v>
      </c>
      <c r="C633" s="4" t="s">
        <v>550</v>
      </c>
      <c r="D633" s="5">
        <v>143</v>
      </c>
      <c r="E633" s="6">
        <v>0</v>
      </c>
      <c r="F633" s="7" t="s">
        <v>16</v>
      </c>
      <c r="G633" s="6">
        <v>0</v>
      </c>
      <c r="H633" s="5">
        <f t="shared" si="36"/>
        <v>143</v>
      </c>
      <c r="I633" s="5">
        <f t="shared" si="37"/>
        <v>18037646</v>
      </c>
      <c r="J633" s="8">
        <f t="shared" si="38"/>
        <v>7.927863757831814E-6</v>
      </c>
      <c r="K633" s="9">
        <v>650000000</v>
      </c>
      <c r="L633" s="9">
        <f t="shared" si="39"/>
        <v>5153.111442590679</v>
      </c>
    </row>
    <row r="634" spans="2:12" ht="15.75">
      <c r="B634" s="4" t="s">
        <v>531</v>
      </c>
      <c r="C634" s="4" t="s">
        <v>49</v>
      </c>
      <c r="D634" s="5">
        <v>2115</v>
      </c>
      <c r="E634" s="6">
        <v>0</v>
      </c>
      <c r="F634" s="7" t="s">
        <v>23</v>
      </c>
      <c r="G634" s="6">
        <v>0</v>
      </c>
      <c r="H634" s="5">
        <f t="shared" si="36"/>
        <v>2115</v>
      </c>
      <c r="I634" s="5">
        <f t="shared" si="37"/>
        <v>18037646</v>
      </c>
      <c r="J634" s="8">
        <f t="shared" si="38"/>
        <v>1.1725476816653349E-4</v>
      </c>
      <c r="K634" s="9">
        <v>650000000</v>
      </c>
      <c r="L634" s="9">
        <f t="shared" si="39"/>
        <v>76215.599308246761</v>
      </c>
    </row>
    <row r="635" spans="2:12" ht="15.75">
      <c r="B635" s="4" t="s">
        <v>531</v>
      </c>
      <c r="C635" s="4" t="s">
        <v>551</v>
      </c>
      <c r="D635" s="5">
        <v>4861</v>
      </c>
      <c r="E635" s="6">
        <v>0</v>
      </c>
      <c r="F635" s="7" t="s">
        <v>23</v>
      </c>
      <c r="G635" s="6">
        <v>0</v>
      </c>
      <c r="H635" s="5">
        <f t="shared" si="36"/>
        <v>4861</v>
      </c>
      <c r="I635" s="5">
        <f t="shared" si="37"/>
        <v>18037646</v>
      </c>
      <c r="J635" s="8">
        <f t="shared" si="38"/>
        <v>2.694919281595836E-4</v>
      </c>
      <c r="K635" s="9">
        <v>650000000</v>
      </c>
      <c r="L635" s="9">
        <f t="shared" si="39"/>
        <v>175169.75330372935</v>
      </c>
    </row>
    <row r="636" spans="2:12" ht="15.75">
      <c r="B636" s="4" t="s">
        <v>531</v>
      </c>
      <c r="C636" s="4" t="s">
        <v>552</v>
      </c>
      <c r="D636" s="5">
        <v>7509</v>
      </c>
      <c r="E636" s="6">
        <v>0</v>
      </c>
      <c r="F636" s="7" t="s">
        <v>23</v>
      </c>
      <c r="G636" s="6">
        <v>0</v>
      </c>
      <c r="H636" s="5">
        <f t="shared" si="36"/>
        <v>7509</v>
      </c>
      <c r="I636" s="5">
        <f t="shared" si="37"/>
        <v>18037646</v>
      </c>
      <c r="J636" s="8">
        <f t="shared" si="38"/>
        <v>4.1629600669621745E-4</v>
      </c>
      <c r="K636" s="9">
        <v>650000000</v>
      </c>
      <c r="L636" s="9">
        <f t="shared" si="39"/>
        <v>270592.40435254131</v>
      </c>
    </row>
    <row r="637" spans="2:12" ht="15.75">
      <c r="B637" s="4" t="s">
        <v>531</v>
      </c>
      <c r="C637" s="4" t="s">
        <v>553</v>
      </c>
      <c r="D637" s="5">
        <v>3574</v>
      </c>
      <c r="E637" s="6">
        <v>0</v>
      </c>
      <c r="F637" s="7" t="s">
        <v>23</v>
      </c>
      <c r="G637" s="6">
        <v>0</v>
      </c>
      <c r="H637" s="5">
        <f t="shared" si="36"/>
        <v>3574</v>
      </c>
      <c r="I637" s="5">
        <f t="shared" si="37"/>
        <v>18037646</v>
      </c>
      <c r="J637" s="8">
        <f t="shared" si="38"/>
        <v>1.9814115433909723E-4</v>
      </c>
      <c r="K637" s="9">
        <v>650000000</v>
      </c>
      <c r="L637" s="9">
        <f t="shared" si="39"/>
        <v>128791.75032041321</v>
      </c>
    </row>
    <row r="638" spans="2:12" ht="15.75">
      <c r="B638" s="4" t="s">
        <v>531</v>
      </c>
      <c r="C638" s="4" t="s">
        <v>554</v>
      </c>
      <c r="D638" s="5">
        <v>5436</v>
      </c>
      <c r="E638" s="6">
        <v>0</v>
      </c>
      <c r="F638" s="7" t="s">
        <v>23</v>
      </c>
      <c r="G638" s="6">
        <v>0</v>
      </c>
      <c r="H638" s="5">
        <f t="shared" si="36"/>
        <v>5436</v>
      </c>
      <c r="I638" s="5">
        <f t="shared" si="37"/>
        <v>18037646</v>
      </c>
      <c r="J638" s="8">
        <f t="shared" si="38"/>
        <v>3.0136970201100522E-4</v>
      </c>
      <c r="K638" s="9">
        <v>650000000</v>
      </c>
      <c r="L638" s="9">
        <f t="shared" si="39"/>
        <v>195890.3063071534</v>
      </c>
    </row>
    <row r="639" spans="2:12" ht="15.75">
      <c r="B639" s="4" t="s">
        <v>531</v>
      </c>
      <c r="C639" s="4" t="s">
        <v>555</v>
      </c>
      <c r="D639" s="5">
        <v>4826</v>
      </c>
      <c r="E639" s="6">
        <v>0</v>
      </c>
      <c r="F639" s="7" t="s">
        <v>23</v>
      </c>
      <c r="G639" s="6">
        <v>0</v>
      </c>
      <c r="H639" s="5">
        <f t="shared" si="36"/>
        <v>4826</v>
      </c>
      <c r="I639" s="5">
        <f t="shared" si="37"/>
        <v>18037646</v>
      </c>
      <c r="J639" s="8">
        <f t="shared" si="38"/>
        <v>2.6755154192514922E-4</v>
      </c>
      <c r="K639" s="9">
        <v>650000000</v>
      </c>
      <c r="L639" s="9">
        <f t="shared" si="39"/>
        <v>173908.502251347</v>
      </c>
    </row>
    <row r="640" spans="2:12" ht="15.75">
      <c r="B640" s="4" t="s">
        <v>531</v>
      </c>
      <c r="C640" s="4" t="s">
        <v>28</v>
      </c>
      <c r="D640" s="5">
        <v>5296</v>
      </c>
      <c r="E640" s="6">
        <v>0</v>
      </c>
      <c r="F640" s="7" t="s">
        <v>23</v>
      </c>
      <c r="G640" s="6">
        <v>0</v>
      </c>
      <c r="H640" s="5">
        <f t="shared" si="36"/>
        <v>5296</v>
      </c>
      <c r="I640" s="5">
        <f t="shared" si="37"/>
        <v>18037646</v>
      </c>
      <c r="J640" s="8">
        <f t="shared" si="38"/>
        <v>2.9360815707326775E-4</v>
      </c>
      <c r="K640" s="9">
        <v>650000000</v>
      </c>
      <c r="L640" s="9">
        <f t="shared" si="39"/>
        <v>190845.30209762402</v>
      </c>
    </row>
    <row r="641" spans="2:12" ht="15.75">
      <c r="B641" s="4" t="s">
        <v>531</v>
      </c>
      <c r="C641" s="4" t="s">
        <v>228</v>
      </c>
      <c r="D641" s="5">
        <v>1704</v>
      </c>
      <c r="E641" s="6">
        <v>0</v>
      </c>
      <c r="F641" s="7" t="s">
        <v>23</v>
      </c>
      <c r="G641" s="6">
        <v>0</v>
      </c>
      <c r="H641" s="5">
        <f t="shared" si="36"/>
        <v>1704</v>
      </c>
      <c r="I641" s="5">
        <f t="shared" si="37"/>
        <v>18037646</v>
      </c>
      <c r="J641" s="8">
        <f t="shared" si="38"/>
        <v>9.4469089813604287E-5</v>
      </c>
      <c r="K641" s="9">
        <v>650000000</v>
      </c>
      <c r="L641" s="9">
        <f t="shared" si="39"/>
        <v>61404.908378842789</v>
      </c>
    </row>
    <row r="642" spans="2:12" ht="15.75">
      <c r="B642" s="4" t="s">
        <v>531</v>
      </c>
      <c r="C642" s="4" t="s">
        <v>210</v>
      </c>
      <c r="D642" s="5">
        <v>5742</v>
      </c>
      <c r="E642" s="6">
        <v>0</v>
      </c>
      <c r="F642" s="7" t="s">
        <v>23</v>
      </c>
      <c r="G642" s="6">
        <v>0</v>
      </c>
      <c r="H642" s="5">
        <f t="shared" si="36"/>
        <v>5742</v>
      </c>
      <c r="I642" s="5">
        <f t="shared" si="37"/>
        <v>18037646</v>
      </c>
      <c r="J642" s="8">
        <f t="shared" si="38"/>
        <v>3.1833422166063134E-4</v>
      </c>
      <c r="K642" s="9">
        <v>650000000</v>
      </c>
      <c r="L642" s="9">
        <f t="shared" si="39"/>
        <v>206917.24407941036</v>
      </c>
    </row>
    <row r="643" spans="2:12" ht="15.75">
      <c r="B643" s="4" t="s">
        <v>531</v>
      </c>
      <c r="C643" s="4" t="s">
        <v>56</v>
      </c>
      <c r="D643" s="5">
        <v>1871</v>
      </c>
      <c r="E643" s="6">
        <v>0</v>
      </c>
      <c r="F643" s="7" t="s">
        <v>23</v>
      </c>
      <c r="G643" s="6">
        <v>0</v>
      </c>
      <c r="H643" s="5">
        <f t="shared" si="36"/>
        <v>1871</v>
      </c>
      <c r="I643" s="5">
        <f t="shared" si="37"/>
        <v>18037646</v>
      </c>
      <c r="J643" s="8">
        <f t="shared" si="38"/>
        <v>1.0372750413219109E-4</v>
      </c>
      <c r="K643" s="9">
        <v>650000000</v>
      </c>
      <c r="L643" s="9">
        <f t="shared" si="39"/>
        <v>67422.877685924206</v>
      </c>
    </row>
    <row r="644" spans="2:12" ht="15.75">
      <c r="B644" s="4" t="s">
        <v>531</v>
      </c>
      <c r="C644" s="4" t="s">
        <v>556</v>
      </c>
      <c r="D644" s="5">
        <v>2601</v>
      </c>
      <c r="E644" s="6">
        <v>0</v>
      </c>
      <c r="F644" s="7" t="s">
        <v>23</v>
      </c>
      <c r="G644" s="6">
        <v>0</v>
      </c>
      <c r="H644" s="5">
        <f t="shared" si="36"/>
        <v>2601</v>
      </c>
      <c r="I644" s="5">
        <f t="shared" si="37"/>
        <v>18037646</v>
      </c>
      <c r="J644" s="8">
        <f t="shared" si="38"/>
        <v>1.4419841702182203E-4</v>
      </c>
      <c r="K644" s="9">
        <v>650000000</v>
      </c>
      <c r="L644" s="9">
        <f t="shared" si="39"/>
        <v>93728.971064184312</v>
      </c>
    </row>
    <row r="645" spans="2:12" ht="15.75">
      <c r="B645" s="4" t="s">
        <v>531</v>
      </c>
      <c r="C645" s="4" t="s">
        <v>557</v>
      </c>
      <c r="D645" s="5">
        <v>20252</v>
      </c>
      <c r="E645" s="6">
        <v>0</v>
      </c>
      <c r="F645" s="7" t="s">
        <v>23</v>
      </c>
      <c r="G645" s="6">
        <v>0</v>
      </c>
      <c r="H645" s="5">
        <f t="shared" si="36"/>
        <v>20252</v>
      </c>
      <c r="I645" s="5">
        <f t="shared" si="37"/>
        <v>18037646</v>
      </c>
      <c r="J645" s="8">
        <f t="shared" si="38"/>
        <v>1.122762914850419E-3</v>
      </c>
      <c r="K645" s="9">
        <v>650000000</v>
      </c>
      <c r="L645" s="9">
        <f t="shared" si="39"/>
        <v>729795.89465277235</v>
      </c>
    </row>
    <row r="646" spans="2:12" ht="15.75">
      <c r="B646" s="4" t="s">
        <v>531</v>
      </c>
      <c r="C646" s="4" t="s">
        <v>558</v>
      </c>
      <c r="D646" s="5">
        <v>5007</v>
      </c>
      <c r="E646" s="6">
        <v>0</v>
      </c>
      <c r="F646" s="7" t="s">
        <v>23</v>
      </c>
      <c r="G646" s="6">
        <v>0</v>
      </c>
      <c r="H646" s="5">
        <f t="shared" ref="H646:H709" si="40">IF(G646=0,D646,0)</f>
        <v>5007</v>
      </c>
      <c r="I646" s="5">
        <f t="shared" ref="I646:I709" si="41">SUM($H$6:$H$2407)</f>
        <v>18037646</v>
      </c>
      <c r="J646" s="8">
        <f t="shared" ref="J646:J709" si="42">H646/I646</f>
        <v>2.7758611073750979E-4</v>
      </c>
      <c r="K646" s="9">
        <v>650000000</v>
      </c>
      <c r="L646" s="9">
        <f t="shared" ref="L646:L709" si="43">J646*K646</f>
        <v>180430.97197938137</v>
      </c>
    </row>
    <row r="647" spans="2:12" ht="15.75">
      <c r="B647" s="4" t="s">
        <v>559</v>
      </c>
      <c r="C647" s="4" t="s">
        <v>560</v>
      </c>
      <c r="D647" s="5">
        <v>28525</v>
      </c>
      <c r="E647" s="6">
        <v>0</v>
      </c>
      <c r="F647" s="7" t="s">
        <v>14</v>
      </c>
      <c r="G647" s="6">
        <v>0</v>
      </c>
      <c r="H647" s="5">
        <f t="shared" si="40"/>
        <v>28525</v>
      </c>
      <c r="I647" s="5">
        <f t="shared" si="41"/>
        <v>18037646</v>
      </c>
      <c r="J647" s="8">
        <f t="shared" si="42"/>
        <v>1.5814147810640036E-3</v>
      </c>
      <c r="K647" s="9">
        <v>650000000</v>
      </c>
      <c r="L647" s="9">
        <f t="shared" si="43"/>
        <v>1027919.6076916023</v>
      </c>
    </row>
    <row r="648" spans="2:12" ht="15.75">
      <c r="B648" s="4" t="s">
        <v>559</v>
      </c>
      <c r="C648" s="4" t="s">
        <v>561</v>
      </c>
      <c r="D648" s="5">
        <v>915</v>
      </c>
      <c r="E648" s="6">
        <v>0</v>
      </c>
      <c r="F648" s="7" t="s">
        <v>16</v>
      </c>
      <c r="G648" s="6">
        <v>0</v>
      </c>
      <c r="H648" s="5">
        <f t="shared" si="40"/>
        <v>915</v>
      </c>
      <c r="I648" s="5">
        <f t="shared" si="41"/>
        <v>18037646</v>
      </c>
      <c r="J648" s="8">
        <f t="shared" si="42"/>
        <v>5.0727240128783988E-5</v>
      </c>
      <c r="K648" s="9">
        <v>650000000</v>
      </c>
      <c r="L648" s="9">
        <f t="shared" si="43"/>
        <v>32972.706083709592</v>
      </c>
    </row>
    <row r="649" spans="2:12" ht="15.75">
      <c r="B649" s="4" t="s">
        <v>559</v>
      </c>
      <c r="C649" s="4" t="s">
        <v>562</v>
      </c>
      <c r="D649" s="5">
        <v>1172</v>
      </c>
      <c r="E649" s="6">
        <v>0</v>
      </c>
      <c r="F649" s="7" t="s">
        <v>16</v>
      </c>
      <c r="G649" s="6">
        <v>0</v>
      </c>
      <c r="H649" s="5">
        <f t="shared" si="40"/>
        <v>1172</v>
      </c>
      <c r="I649" s="5">
        <f t="shared" si="41"/>
        <v>18037646</v>
      </c>
      <c r="J649" s="8">
        <f t="shared" si="42"/>
        <v>6.4975219050202002E-5</v>
      </c>
      <c r="K649" s="9">
        <v>650000000</v>
      </c>
      <c r="L649" s="9">
        <f t="shared" si="43"/>
        <v>42233.892382631304</v>
      </c>
    </row>
    <row r="650" spans="2:12" ht="15.75">
      <c r="B650" s="4" t="s">
        <v>559</v>
      </c>
      <c r="C650" s="4" t="s">
        <v>563</v>
      </c>
      <c r="D650" s="5">
        <v>109</v>
      </c>
      <c r="E650" s="6">
        <v>0</v>
      </c>
      <c r="F650" s="7" t="s">
        <v>16</v>
      </c>
      <c r="G650" s="6">
        <v>0</v>
      </c>
      <c r="H650" s="5">
        <f t="shared" si="40"/>
        <v>109</v>
      </c>
      <c r="I650" s="5">
        <f t="shared" si="41"/>
        <v>18037646</v>
      </c>
      <c r="J650" s="8">
        <f t="shared" si="42"/>
        <v>6.0429171300955786E-6</v>
      </c>
      <c r="K650" s="9">
        <v>650000000</v>
      </c>
      <c r="L650" s="9">
        <f t="shared" si="43"/>
        <v>3927.896134562126</v>
      </c>
    </row>
    <row r="651" spans="2:12" ht="15.75">
      <c r="B651" s="4" t="s">
        <v>559</v>
      </c>
      <c r="C651" s="4" t="s">
        <v>564</v>
      </c>
      <c r="D651" s="5">
        <v>106</v>
      </c>
      <c r="E651" s="6">
        <v>1</v>
      </c>
      <c r="F651" s="7" t="s">
        <v>16</v>
      </c>
      <c r="G651" s="6">
        <v>0</v>
      </c>
      <c r="H651" s="5">
        <f t="shared" si="40"/>
        <v>106</v>
      </c>
      <c r="I651" s="5">
        <f t="shared" si="41"/>
        <v>18037646</v>
      </c>
      <c r="J651" s="8">
        <f t="shared" si="42"/>
        <v>5.8765983100012051E-6</v>
      </c>
      <c r="K651" s="9">
        <v>650000000</v>
      </c>
      <c r="L651" s="9">
        <f t="shared" si="43"/>
        <v>3819.7889015007831</v>
      </c>
    </row>
    <row r="652" spans="2:12" ht="15.75">
      <c r="B652" s="4" t="s">
        <v>559</v>
      </c>
      <c r="C652" s="4" t="s">
        <v>565</v>
      </c>
      <c r="D652" s="5">
        <v>58</v>
      </c>
      <c r="E652" s="6">
        <v>0</v>
      </c>
      <c r="F652" s="7" t="s">
        <v>16</v>
      </c>
      <c r="G652" s="6">
        <v>0</v>
      </c>
      <c r="H652" s="5">
        <f t="shared" si="40"/>
        <v>58</v>
      </c>
      <c r="I652" s="5">
        <f t="shared" si="41"/>
        <v>18037646</v>
      </c>
      <c r="J652" s="8">
        <f t="shared" si="42"/>
        <v>3.2154971884912257E-6</v>
      </c>
      <c r="K652" s="9">
        <v>650000000</v>
      </c>
      <c r="L652" s="9">
        <f t="shared" si="43"/>
        <v>2090.0731725192968</v>
      </c>
    </row>
    <row r="653" spans="2:12" ht="15.75">
      <c r="B653" s="4" t="s">
        <v>559</v>
      </c>
      <c r="C653" s="4" t="s">
        <v>566</v>
      </c>
      <c r="D653" s="5">
        <v>14091</v>
      </c>
      <c r="E653" s="6">
        <v>0</v>
      </c>
      <c r="F653" s="7" t="s">
        <v>16</v>
      </c>
      <c r="G653" s="6">
        <v>0</v>
      </c>
      <c r="H653" s="5">
        <f t="shared" si="40"/>
        <v>14091</v>
      </c>
      <c r="I653" s="5">
        <f t="shared" si="41"/>
        <v>18037646</v>
      </c>
      <c r="J653" s="8">
        <f t="shared" si="42"/>
        <v>7.8119949798327343E-4</v>
      </c>
      <c r="K653" s="9">
        <v>650000000</v>
      </c>
      <c r="L653" s="9">
        <f t="shared" si="43"/>
        <v>507779.67368912773</v>
      </c>
    </row>
    <row r="654" spans="2:12" ht="15.75">
      <c r="B654" s="4" t="s">
        <v>559</v>
      </c>
      <c r="C654" s="4" t="s">
        <v>262</v>
      </c>
      <c r="D654" s="5">
        <v>877</v>
      </c>
      <c r="E654" s="6">
        <v>0</v>
      </c>
      <c r="F654" s="7" t="s">
        <v>23</v>
      </c>
      <c r="G654" s="6">
        <v>0</v>
      </c>
      <c r="H654" s="5">
        <f t="shared" si="40"/>
        <v>877</v>
      </c>
      <c r="I654" s="5">
        <f t="shared" si="41"/>
        <v>18037646</v>
      </c>
      <c r="J654" s="8">
        <f t="shared" si="42"/>
        <v>4.8620535074255254E-5</v>
      </c>
      <c r="K654" s="9">
        <v>650000000</v>
      </c>
      <c r="L654" s="9">
        <f t="shared" si="43"/>
        <v>31603.347798265913</v>
      </c>
    </row>
    <row r="655" spans="2:12" ht="15.75">
      <c r="B655" s="4" t="s">
        <v>559</v>
      </c>
      <c r="C655" s="4" t="s">
        <v>26</v>
      </c>
      <c r="D655" s="5">
        <v>518</v>
      </c>
      <c r="E655" s="6">
        <v>0</v>
      </c>
      <c r="F655" s="7" t="s">
        <v>23</v>
      </c>
      <c r="G655" s="6">
        <v>0</v>
      </c>
      <c r="H655" s="5">
        <f t="shared" si="40"/>
        <v>518</v>
      </c>
      <c r="I655" s="5">
        <f t="shared" si="41"/>
        <v>18037646</v>
      </c>
      <c r="J655" s="8">
        <f t="shared" si="42"/>
        <v>2.8717716269628532E-5</v>
      </c>
      <c r="K655" s="9">
        <v>650000000</v>
      </c>
      <c r="L655" s="9">
        <f t="shared" si="43"/>
        <v>18666.515575258545</v>
      </c>
    </row>
    <row r="656" spans="2:12" ht="15.75">
      <c r="B656" s="4" t="s">
        <v>559</v>
      </c>
      <c r="C656" s="4" t="s">
        <v>567</v>
      </c>
      <c r="D656" s="5">
        <v>572</v>
      </c>
      <c r="E656" s="6">
        <v>0</v>
      </c>
      <c r="F656" s="7" t="s">
        <v>23</v>
      </c>
      <c r="G656" s="6">
        <v>0</v>
      </c>
      <c r="H656" s="5">
        <f t="shared" si="40"/>
        <v>572</v>
      </c>
      <c r="I656" s="5">
        <f t="shared" si="41"/>
        <v>18037646</v>
      </c>
      <c r="J656" s="8">
        <f t="shared" si="42"/>
        <v>3.1711455031327256E-5</v>
      </c>
      <c r="K656" s="9">
        <v>650000000</v>
      </c>
      <c r="L656" s="9">
        <f t="shared" si="43"/>
        <v>20612.445770362716</v>
      </c>
    </row>
    <row r="657" spans="2:12" ht="15.75">
      <c r="B657" s="4" t="s">
        <v>559</v>
      </c>
      <c r="C657" s="4" t="s">
        <v>27</v>
      </c>
      <c r="D657" s="5">
        <v>1374</v>
      </c>
      <c r="E657" s="6">
        <v>0</v>
      </c>
      <c r="F657" s="7" t="s">
        <v>23</v>
      </c>
      <c r="G657" s="6">
        <v>0</v>
      </c>
      <c r="H657" s="5">
        <f t="shared" si="40"/>
        <v>1374</v>
      </c>
      <c r="I657" s="5">
        <f t="shared" si="41"/>
        <v>18037646</v>
      </c>
      <c r="J657" s="8">
        <f t="shared" si="42"/>
        <v>7.6174019603223172E-5</v>
      </c>
      <c r="K657" s="9">
        <v>650000000</v>
      </c>
      <c r="L657" s="9">
        <f t="shared" si="43"/>
        <v>49513.112742095058</v>
      </c>
    </row>
    <row r="658" spans="2:12" ht="15.75">
      <c r="B658" s="4" t="s">
        <v>559</v>
      </c>
      <c r="C658" s="4" t="s">
        <v>228</v>
      </c>
      <c r="D658" s="5">
        <v>1092</v>
      </c>
      <c r="E658" s="6">
        <v>0</v>
      </c>
      <c r="F658" s="7" t="s">
        <v>23</v>
      </c>
      <c r="G658" s="6">
        <v>0</v>
      </c>
      <c r="H658" s="5">
        <f t="shared" si="40"/>
        <v>1092</v>
      </c>
      <c r="I658" s="5">
        <f t="shared" si="41"/>
        <v>18037646</v>
      </c>
      <c r="J658" s="8">
        <f t="shared" si="42"/>
        <v>6.0540050514352039E-5</v>
      </c>
      <c r="K658" s="9">
        <v>650000000</v>
      </c>
      <c r="L658" s="9">
        <f t="shared" si="43"/>
        <v>39351.032834328827</v>
      </c>
    </row>
    <row r="659" spans="2:12" ht="15.75">
      <c r="B659" s="4" t="s">
        <v>559</v>
      </c>
      <c r="C659" s="4" t="s">
        <v>54</v>
      </c>
      <c r="D659" s="5">
        <v>639</v>
      </c>
      <c r="E659" s="6">
        <v>0</v>
      </c>
      <c r="F659" s="7" t="s">
        <v>23</v>
      </c>
      <c r="G659" s="6">
        <v>0</v>
      </c>
      <c r="H659" s="5">
        <f t="shared" si="40"/>
        <v>639</v>
      </c>
      <c r="I659" s="5">
        <f t="shared" si="41"/>
        <v>18037646</v>
      </c>
      <c r="J659" s="8">
        <f t="shared" si="42"/>
        <v>3.5425908680101603E-5</v>
      </c>
      <c r="K659" s="9">
        <v>650000000</v>
      </c>
      <c r="L659" s="9">
        <f t="shared" si="43"/>
        <v>23026.840642066043</v>
      </c>
    </row>
    <row r="660" spans="2:12" ht="15.75">
      <c r="B660" s="4" t="s">
        <v>559</v>
      </c>
      <c r="C660" s="4" t="s">
        <v>568</v>
      </c>
      <c r="D660" s="5">
        <v>1019</v>
      </c>
      <c r="E660" s="6">
        <v>0</v>
      </c>
      <c r="F660" s="7" t="s">
        <v>23</v>
      </c>
      <c r="G660" s="6">
        <v>0</v>
      </c>
      <c r="H660" s="5">
        <f t="shared" si="40"/>
        <v>1019</v>
      </c>
      <c r="I660" s="5">
        <f t="shared" si="41"/>
        <v>18037646</v>
      </c>
      <c r="J660" s="8">
        <f t="shared" si="42"/>
        <v>5.6492959225388946E-5</v>
      </c>
      <c r="K660" s="9">
        <v>650000000</v>
      </c>
      <c r="L660" s="9">
        <f t="shared" si="43"/>
        <v>36720.423496502815</v>
      </c>
    </row>
    <row r="661" spans="2:12" ht="15.75">
      <c r="B661" s="4" t="s">
        <v>559</v>
      </c>
      <c r="C661" s="4" t="s">
        <v>55</v>
      </c>
      <c r="D661" s="5">
        <v>1031</v>
      </c>
      <c r="E661" s="6">
        <v>0</v>
      </c>
      <c r="F661" s="7" t="s">
        <v>23</v>
      </c>
      <c r="G661" s="6">
        <v>0</v>
      </c>
      <c r="H661" s="5">
        <f t="shared" si="40"/>
        <v>1031</v>
      </c>
      <c r="I661" s="5">
        <f t="shared" si="41"/>
        <v>18037646</v>
      </c>
      <c r="J661" s="8">
        <f t="shared" si="42"/>
        <v>5.715823450576644E-5</v>
      </c>
      <c r="K661" s="9">
        <v>650000000</v>
      </c>
      <c r="L661" s="9">
        <f t="shared" si="43"/>
        <v>37152.852428748185</v>
      </c>
    </row>
    <row r="662" spans="2:12" ht="15.75">
      <c r="B662" s="4" t="s">
        <v>559</v>
      </c>
      <c r="C662" s="4" t="s">
        <v>163</v>
      </c>
      <c r="D662" s="5">
        <v>3605</v>
      </c>
      <c r="E662" s="6">
        <v>0</v>
      </c>
      <c r="F662" s="7" t="s">
        <v>23</v>
      </c>
      <c r="G662" s="6">
        <v>0</v>
      </c>
      <c r="H662" s="5">
        <f t="shared" si="40"/>
        <v>3605</v>
      </c>
      <c r="I662" s="5">
        <f t="shared" si="41"/>
        <v>18037646</v>
      </c>
      <c r="J662" s="8">
        <f t="shared" si="42"/>
        <v>1.998597821467391E-4</v>
      </c>
      <c r="K662" s="9">
        <v>650000000</v>
      </c>
      <c r="L662" s="9">
        <f t="shared" si="43"/>
        <v>129908.85839538042</v>
      </c>
    </row>
    <row r="663" spans="2:12" ht="15.75">
      <c r="B663" s="4" t="s">
        <v>559</v>
      </c>
      <c r="C663" s="4" t="s">
        <v>36</v>
      </c>
      <c r="D663" s="5">
        <v>1347</v>
      </c>
      <c r="E663" s="6">
        <v>0</v>
      </c>
      <c r="F663" s="7" t="s">
        <v>23</v>
      </c>
      <c r="G663" s="6">
        <v>0</v>
      </c>
      <c r="H663" s="5">
        <f t="shared" si="40"/>
        <v>1347</v>
      </c>
      <c r="I663" s="5">
        <f t="shared" si="41"/>
        <v>18037646</v>
      </c>
      <c r="J663" s="8">
        <f t="shared" si="42"/>
        <v>7.467715022237381E-5</v>
      </c>
      <c r="K663" s="9">
        <v>650000000</v>
      </c>
      <c r="L663" s="9">
        <f t="shared" si="43"/>
        <v>48540.14764454298</v>
      </c>
    </row>
    <row r="664" spans="2:12" ht="15.75">
      <c r="B664" s="4" t="s">
        <v>569</v>
      </c>
      <c r="C664" s="4" t="s">
        <v>570</v>
      </c>
      <c r="D664" s="5">
        <v>1316756</v>
      </c>
      <c r="E664" s="6">
        <v>0</v>
      </c>
      <c r="F664" s="7" t="s">
        <v>14</v>
      </c>
      <c r="G664" s="6">
        <v>1</v>
      </c>
      <c r="H664" s="5">
        <f t="shared" si="40"/>
        <v>0</v>
      </c>
      <c r="I664" s="5">
        <f t="shared" si="41"/>
        <v>18037646</v>
      </c>
      <c r="J664" s="8">
        <f t="shared" si="42"/>
        <v>0</v>
      </c>
      <c r="K664" s="9">
        <v>650000000</v>
      </c>
      <c r="L664" s="9">
        <f t="shared" si="43"/>
        <v>0</v>
      </c>
    </row>
    <row r="665" spans="2:12" ht="15.75">
      <c r="B665" s="4" t="s">
        <v>569</v>
      </c>
      <c r="C665" s="4" t="s">
        <v>571</v>
      </c>
      <c r="D665" s="5">
        <v>13770</v>
      </c>
      <c r="E665" s="6">
        <v>0</v>
      </c>
      <c r="F665" s="7" t="s">
        <v>16</v>
      </c>
      <c r="G665" s="6">
        <v>0</v>
      </c>
      <c r="H665" s="5">
        <f t="shared" si="40"/>
        <v>13770</v>
      </c>
      <c r="I665" s="5">
        <f t="shared" si="41"/>
        <v>18037646</v>
      </c>
      <c r="J665" s="8">
        <f t="shared" si="42"/>
        <v>7.634033842331754E-4</v>
      </c>
      <c r="K665" s="9">
        <v>650000000</v>
      </c>
      <c r="L665" s="9">
        <f t="shared" si="43"/>
        <v>496212.19975156401</v>
      </c>
    </row>
    <row r="666" spans="2:12" ht="15.75">
      <c r="B666" s="4" t="s">
        <v>569</v>
      </c>
      <c r="C666" s="4" t="s">
        <v>572</v>
      </c>
      <c r="D666" s="5">
        <v>120</v>
      </c>
      <c r="E666" s="6">
        <v>0</v>
      </c>
      <c r="F666" s="7" t="s">
        <v>16</v>
      </c>
      <c r="G666" s="6">
        <v>0</v>
      </c>
      <c r="H666" s="5">
        <f t="shared" si="40"/>
        <v>120</v>
      </c>
      <c r="I666" s="5">
        <f t="shared" si="41"/>
        <v>18037646</v>
      </c>
      <c r="J666" s="8">
        <f t="shared" si="42"/>
        <v>6.6527528037749497E-6</v>
      </c>
      <c r="K666" s="9">
        <v>650000000</v>
      </c>
      <c r="L666" s="9">
        <f t="shared" si="43"/>
        <v>4324.2893224537174</v>
      </c>
    </row>
    <row r="667" spans="2:12" ht="15.75">
      <c r="B667" s="4" t="s">
        <v>569</v>
      </c>
      <c r="C667" s="4" t="s">
        <v>537</v>
      </c>
      <c r="D667" s="5">
        <v>7903</v>
      </c>
      <c r="E667" s="6">
        <v>1</v>
      </c>
      <c r="F667" s="7" t="s">
        <v>16</v>
      </c>
      <c r="G667" s="6">
        <v>0</v>
      </c>
      <c r="H667" s="5">
        <f t="shared" si="40"/>
        <v>7903</v>
      </c>
      <c r="I667" s="5">
        <f t="shared" si="41"/>
        <v>18037646</v>
      </c>
      <c r="J667" s="8">
        <f t="shared" si="42"/>
        <v>4.3813921173527855E-4</v>
      </c>
      <c r="K667" s="9">
        <v>650000000</v>
      </c>
      <c r="L667" s="9">
        <f t="shared" si="43"/>
        <v>284790.48762793106</v>
      </c>
    </row>
    <row r="668" spans="2:12" ht="15.75">
      <c r="B668" s="4" t="s">
        <v>569</v>
      </c>
      <c r="C668" s="4" t="s">
        <v>493</v>
      </c>
      <c r="D668" s="5">
        <v>879279</v>
      </c>
      <c r="E668" s="6">
        <v>1</v>
      </c>
      <c r="F668" s="7" t="s">
        <v>16</v>
      </c>
      <c r="G668" s="6">
        <v>1</v>
      </c>
      <c r="H668" s="5">
        <f t="shared" si="40"/>
        <v>0</v>
      </c>
      <c r="I668" s="5">
        <f t="shared" si="41"/>
        <v>18037646</v>
      </c>
      <c r="J668" s="8">
        <f t="shared" si="42"/>
        <v>0</v>
      </c>
      <c r="K668" s="9">
        <v>650000000</v>
      </c>
      <c r="L668" s="9">
        <f t="shared" si="43"/>
        <v>0</v>
      </c>
    </row>
    <row r="669" spans="2:12" ht="15.75">
      <c r="B669" s="4" t="s">
        <v>569</v>
      </c>
      <c r="C669" s="4" t="s">
        <v>495</v>
      </c>
      <c r="D669" s="5">
        <v>41643</v>
      </c>
      <c r="E669" s="6">
        <v>1</v>
      </c>
      <c r="F669" s="7" t="s">
        <v>16</v>
      </c>
      <c r="G669" s="6">
        <v>0</v>
      </c>
      <c r="H669" s="5">
        <f t="shared" si="40"/>
        <v>41643</v>
      </c>
      <c r="I669" s="5">
        <f t="shared" si="41"/>
        <v>18037646</v>
      </c>
      <c r="J669" s="8">
        <f t="shared" si="42"/>
        <v>2.308671541730002E-3</v>
      </c>
      <c r="K669" s="9">
        <v>650000000</v>
      </c>
      <c r="L669" s="9">
        <f t="shared" si="43"/>
        <v>1500636.5021245014</v>
      </c>
    </row>
    <row r="670" spans="2:12" ht="15.75">
      <c r="B670" s="4" t="s">
        <v>569</v>
      </c>
      <c r="C670" s="4" t="s">
        <v>573</v>
      </c>
      <c r="D670" s="5">
        <v>35483</v>
      </c>
      <c r="E670" s="6">
        <v>0</v>
      </c>
      <c r="F670" s="7" t="s">
        <v>16</v>
      </c>
      <c r="G670" s="6">
        <v>0</v>
      </c>
      <c r="H670" s="5">
        <f t="shared" si="40"/>
        <v>35483</v>
      </c>
      <c r="I670" s="5">
        <f t="shared" si="41"/>
        <v>18037646</v>
      </c>
      <c r="J670" s="8">
        <f t="shared" si="42"/>
        <v>1.9671635644695545E-3</v>
      </c>
      <c r="K670" s="9">
        <v>650000000</v>
      </c>
      <c r="L670" s="9">
        <f t="shared" si="43"/>
        <v>1278656.3169052105</v>
      </c>
    </row>
    <row r="671" spans="2:12" ht="15.75">
      <c r="B671" s="4" t="s">
        <v>569</v>
      </c>
      <c r="C671" s="4" t="s">
        <v>574</v>
      </c>
      <c r="D671" s="5">
        <v>8333</v>
      </c>
      <c r="E671" s="6">
        <v>0</v>
      </c>
      <c r="F671" s="7" t="s">
        <v>16</v>
      </c>
      <c r="G671" s="6">
        <v>0</v>
      </c>
      <c r="H671" s="5">
        <f t="shared" si="40"/>
        <v>8333</v>
      </c>
      <c r="I671" s="5">
        <f t="shared" si="41"/>
        <v>18037646</v>
      </c>
      <c r="J671" s="8">
        <f t="shared" si="42"/>
        <v>4.6197824261547213E-4</v>
      </c>
      <c r="K671" s="9">
        <v>650000000</v>
      </c>
      <c r="L671" s="9">
        <f t="shared" si="43"/>
        <v>300285.85770005686</v>
      </c>
    </row>
    <row r="672" spans="2:12" ht="15.75">
      <c r="B672" s="4" t="s">
        <v>569</v>
      </c>
      <c r="C672" s="4" t="s">
        <v>575</v>
      </c>
      <c r="D672" s="5">
        <v>41820</v>
      </c>
      <c r="E672" s="6">
        <v>0</v>
      </c>
      <c r="F672" s="7" t="s">
        <v>16</v>
      </c>
      <c r="G672" s="6">
        <v>0</v>
      </c>
      <c r="H672" s="5">
        <f t="shared" si="40"/>
        <v>41820</v>
      </c>
      <c r="I672" s="5">
        <f t="shared" si="41"/>
        <v>18037646</v>
      </c>
      <c r="J672" s="8">
        <f t="shared" si="42"/>
        <v>2.3184843521155698E-3</v>
      </c>
      <c r="K672" s="9">
        <v>650000000</v>
      </c>
      <c r="L672" s="9">
        <f t="shared" si="43"/>
        <v>1507014.8288751203</v>
      </c>
    </row>
    <row r="673" spans="2:12" ht="15.75">
      <c r="B673" s="4" t="s">
        <v>569</v>
      </c>
      <c r="C673" s="4" t="s">
        <v>576</v>
      </c>
      <c r="D673" s="5">
        <v>5621</v>
      </c>
      <c r="E673" s="6">
        <v>0</v>
      </c>
      <c r="F673" s="7" t="s">
        <v>16</v>
      </c>
      <c r="G673" s="6">
        <v>0</v>
      </c>
      <c r="H673" s="5">
        <f t="shared" si="40"/>
        <v>5621</v>
      </c>
      <c r="I673" s="5">
        <f t="shared" si="41"/>
        <v>18037646</v>
      </c>
      <c r="J673" s="8">
        <f t="shared" si="42"/>
        <v>3.1162602925015825E-4</v>
      </c>
      <c r="K673" s="9">
        <v>650000000</v>
      </c>
      <c r="L673" s="9">
        <f t="shared" si="43"/>
        <v>202556.91901260286</v>
      </c>
    </row>
    <row r="674" spans="2:12" ht="15.75">
      <c r="B674" s="4" t="s">
        <v>569</v>
      </c>
      <c r="C674" s="4" t="s">
        <v>577</v>
      </c>
      <c r="D674" s="5">
        <v>341</v>
      </c>
      <c r="E674" s="6">
        <v>0</v>
      </c>
      <c r="F674" s="7" t="s">
        <v>16</v>
      </c>
      <c r="G674" s="6">
        <v>0</v>
      </c>
      <c r="H674" s="5">
        <f t="shared" si="40"/>
        <v>341</v>
      </c>
      <c r="I674" s="5">
        <f t="shared" si="41"/>
        <v>18037646</v>
      </c>
      <c r="J674" s="8">
        <f t="shared" si="42"/>
        <v>1.890490588406048E-5</v>
      </c>
      <c r="K674" s="9">
        <v>650000000</v>
      </c>
      <c r="L674" s="9">
        <f t="shared" si="43"/>
        <v>12288.188824639312</v>
      </c>
    </row>
    <row r="675" spans="2:12" ht="15.75">
      <c r="B675" s="4" t="s">
        <v>569</v>
      </c>
      <c r="C675" s="4" t="s">
        <v>578</v>
      </c>
      <c r="D675" s="5">
        <v>36534</v>
      </c>
      <c r="E675" s="6">
        <v>0</v>
      </c>
      <c r="F675" s="7" t="s">
        <v>16</v>
      </c>
      <c r="G675" s="6">
        <v>0</v>
      </c>
      <c r="H675" s="5">
        <f t="shared" si="40"/>
        <v>36534</v>
      </c>
      <c r="I675" s="5">
        <f t="shared" si="41"/>
        <v>18037646</v>
      </c>
      <c r="J675" s="8">
        <f t="shared" si="42"/>
        <v>2.0254305911092834E-3</v>
      </c>
      <c r="K675" s="9">
        <v>650000000</v>
      </c>
      <c r="L675" s="9">
        <f t="shared" si="43"/>
        <v>1316529.8842210341</v>
      </c>
    </row>
    <row r="676" spans="2:12" ht="15.75">
      <c r="B676" s="4" t="s">
        <v>569</v>
      </c>
      <c r="C676" s="4" t="s">
        <v>540</v>
      </c>
      <c r="D676" s="5">
        <v>42</v>
      </c>
      <c r="E676" s="6">
        <v>1</v>
      </c>
      <c r="F676" s="7" t="s">
        <v>16</v>
      </c>
      <c r="G676" s="6">
        <v>0</v>
      </c>
      <c r="H676" s="5">
        <f t="shared" si="40"/>
        <v>42</v>
      </c>
      <c r="I676" s="5">
        <f t="shared" si="41"/>
        <v>18037646</v>
      </c>
      <c r="J676" s="8">
        <f t="shared" si="42"/>
        <v>2.3284634813212324E-6</v>
      </c>
      <c r="K676" s="9">
        <v>650000000</v>
      </c>
      <c r="L676" s="9">
        <f t="shared" si="43"/>
        <v>1513.5012628588011</v>
      </c>
    </row>
    <row r="677" spans="2:12" ht="15.75">
      <c r="B677" s="4" t="s">
        <v>569</v>
      </c>
      <c r="C677" s="4" t="s">
        <v>579</v>
      </c>
      <c r="D677" s="5">
        <v>249</v>
      </c>
      <c r="E677" s="6">
        <v>0</v>
      </c>
      <c r="F677" s="7" t="s">
        <v>16</v>
      </c>
      <c r="G677" s="6">
        <v>0</v>
      </c>
      <c r="H677" s="5">
        <f t="shared" si="40"/>
        <v>249</v>
      </c>
      <c r="I677" s="5">
        <f t="shared" si="41"/>
        <v>18037646</v>
      </c>
      <c r="J677" s="8">
        <f t="shared" si="42"/>
        <v>1.380446206783302E-5</v>
      </c>
      <c r="K677" s="9">
        <v>650000000</v>
      </c>
      <c r="L677" s="9">
        <f t="shared" si="43"/>
        <v>8972.9003440914621</v>
      </c>
    </row>
    <row r="678" spans="2:12" ht="15.75">
      <c r="B678" s="4" t="s">
        <v>569</v>
      </c>
      <c r="C678" s="4" t="s">
        <v>580</v>
      </c>
      <c r="D678" s="5">
        <v>732</v>
      </c>
      <c r="E678" s="6">
        <v>0</v>
      </c>
      <c r="F678" s="7" t="s">
        <v>16</v>
      </c>
      <c r="G678" s="6">
        <v>0</v>
      </c>
      <c r="H678" s="5">
        <f t="shared" si="40"/>
        <v>732</v>
      </c>
      <c r="I678" s="5">
        <f t="shared" si="41"/>
        <v>18037646</v>
      </c>
      <c r="J678" s="8">
        <f t="shared" si="42"/>
        <v>4.0581792103027189E-5</v>
      </c>
      <c r="K678" s="9">
        <v>650000000</v>
      </c>
      <c r="L678" s="9">
        <f t="shared" si="43"/>
        <v>26378.164866967672</v>
      </c>
    </row>
    <row r="679" spans="2:12" ht="15.75">
      <c r="B679" s="4" t="s">
        <v>569</v>
      </c>
      <c r="C679" s="4" t="s">
        <v>581</v>
      </c>
      <c r="D679" s="5">
        <v>1321</v>
      </c>
      <c r="E679" s="6">
        <v>0</v>
      </c>
      <c r="F679" s="7" t="s">
        <v>16</v>
      </c>
      <c r="G679" s="6">
        <v>0</v>
      </c>
      <c r="H679" s="5">
        <f t="shared" si="40"/>
        <v>1321</v>
      </c>
      <c r="I679" s="5">
        <f t="shared" si="41"/>
        <v>18037646</v>
      </c>
      <c r="J679" s="8">
        <f t="shared" si="42"/>
        <v>7.3235720448222563E-5</v>
      </c>
      <c r="K679" s="9">
        <v>650000000</v>
      </c>
      <c r="L679" s="9">
        <f t="shared" si="43"/>
        <v>47603.218291344667</v>
      </c>
    </row>
    <row r="680" spans="2:12" ht="15.75">
      <c r="B680" s="4" t="s">
        <v>569</v>
      </c>
      <c r="C680" s="4" t="s">
        <v>582</v>
      </c>
      <c r="D680" s="5">
        <v>10714</v>
      </c>
      <c r="E680" s="6">
        <v>1</v>
      </c>
      <c r="F680" s="7" t="s">
        <v>16</v>
      </c>
      <c r="G680" s="6">
        <v>0</v>
      </c>
      <c r="H680" s="5">
        <f t="shared" si="40"/>
        <v>10714</v>
      </c>
      <c r="I680" s="5">
        <f t="shared" si="41"/>
        <v>18037646</v>
      </c>
      <c r="J680" s="8">
        <f t="shared" si="42"/>
        <v>5.9397994616370675E-4</v>
      </c>
      <c r="K680" s="9">
        <v>650000000</v>
      </c>
      <c r="L680" s="9">
        <f t="shared" si="43"/>
        <v>386086.96500640939</v>
      </c>
    </row>
    <row r="681" spans="2:12" ht="15.75">
      <c r="B681" s="4" t="s">
        <v>569</v>
      </c>
      <c r="C681" s="4" t="s">
        <v>583</v>
      </c>
      <c r="D681" s="5">
        <v>5196</v>
      </c>
      <c r="E681" s="6">
        <v>0</v>
      </c>
      <c r="F681" s="7" t="s">
        <v>16</v>
      </c>
      <c r="G681" s="6">
        <v>0</v>
      </c>
      <c r="H681" s="5">
        <f t="shared" si="40"/>
        <v>5196</v>
      </c>
      <c r="I681" s="5">
        <f t="shared" si="41"/>
        <v>18037646</v>
      </c>
      <c r="J681" s="8">
        <f t="shared" si="42"/>
        <v>2.8806419640345533E-4</v>
      </c>
      <c r="K681" s="9">
        <v>650000000</v>
      </c>
      <c r="L681" s="9">
        <f t="shared" si="43"/>
        <v>187241.72766224598</v>
      </c>
    </row>
    <row r="682" spans="2:12" ht="15.75">
      <c r="B682" s="4" t="s">
        <v>569</v>
      </c>
      <c r="C682" s="4" t="s">
        <v>542</v>
      </c>
      <c r="D682" s="5">
        <v>90</v>
      </c>
      <c r="E682" s="6">
        <v>1</v>
      </c>
      <c r="F682" s="7" t="s">
        <v>16</v>
      </c>
      <c r="G682" s="6">
        <v>0</v>
      </c>
      <c r="H682" s="5">
        <f t="shared" si="40"/>
        <v>90</v>
      </c>
      <c r="I682" s="5">
        <f t="shared" si="41"/>
        <v>18037646</v>
      </c>
      <c r="J682" s="8">
        <f t="shared" si="42"/>
        <v>4.9895646028312118E-6</v>
      </c>
      <c r="K682" s="9">
        <v>650000000</v>
      </c>
      <c r="L682" s="9">
        <f t="shared" si="43"/>
        <v>3243.2169918402878</v>
      </c>
    </row>
    <row r="683" spans="2:12" ht="15.75">
      <c r="B683" s="4" t="s">
        <v>569</v>
      </c>
      <c r="C683" s="4" t="s">
        <v>544</v>
      </c>
      <c r="D683" s="5">
        <v>28062</v>
      </c>
      <c r="E683" s="6">
        <v>1</v>
      </c>
      <c r="F683" s="7" t="s">
        <v>16</v>
      </c>
      <c r="G683" s="6">
        <v>0</v>
      </c>
      <c r="H683" s="5">
        <f t="shared" si="40"/>
        <v>28062</v>
      </c>
      <c r="I683" s="5">
        <f t="shared" si="41"/>
        <v>18037646</v>
      </c>
      <c r="J683" s="8">
        <f t="shared" si="42"/>
        <v>1.5557462431627718E-3</v>
      </c>
      <c r="K683" s="9">
        <v>650000000</v>
      </c>
      <c r="L683" s="9">
        <f t="shared" si="43"/>
        <v>1011235.0580558017</v>
      </c>
    </row>
    <row r="684" spans="2:12" ht="15.75">
      <c r="B684" s="4" t="s">
        <v>569</v>
      </c>
      <c r="C684" s="4" t="s">
        <v>584</v>
      </c>
      <c r="D684" s="5">
        <v>565</v>
      </c>
      <c r="E684" s="6">
        <v>0</v>
      </c>
      <c r="F684" s="7" t="s">
        <v>16</v>
      </c>
      <c r="G684" s="6">
        <v>0</v>
      </c>
      <c r="H684" s="5">
        <f t="shared" si="40"/>
        <v>565</v>
      </c>
      <c r="I684" s="5">
        <f t="shared" si="41"/>
        <v>18037646</v>
      </c>
      <c r="J684" s="8">
        <f t="shared" si="42"/>
        <v>3.1323377784440387E-5</v>
      </c>
      <c r="K684" s="9">
        <v>650000000</v>
      </c>
      <c r="L684" s="9">
        <f t="shared" si="43"/>
        <v>20360.195559886251</v>
      </c>
    </row>
    <row r="685" spans="2:12" ht="15.75">
      <c r="B685" s="4" t="s">
        <v>569</v>
      </c>
      <c r="C685" s="4" t="s">
        <v>585</v>
      </c>
      <c r="D685" s="5">
        <v>35366</v>
      </c>
      <c r="E685" s="6">
        <v>0</v>
      </c>
      <c r="F685" s="7" t="s">
        <v>16</v>
      </c>
      <c r="G685" s="6">
        <v>0</v>
      </c>
      <c r="H685" s="5">
        <f t="shared" si="40"/>
        <v>35366</v>
      </c>
      <c r="I685" s="5">
        <f t="shared" si="41"/>
        <v>18037646</v>
      </c>
      <c r="J685" s="8">
        <f t="shared" si="42"/>
        <v>1.9606771304858739E-3</v>
      </c>
      <c r="K685" s="9">
        <v>650000000</v>
      </c>
      <c r="L685" s="9">
        <f t="shared" si="43"/>
        <v>1274440.1348158182</v>
      </c>
    </row>
    <row r="686" spans="2:12" ht="15.75">
      <c r="B686" s="4" t="s">
        <v>569</v>
      </c>
      <c r="C686" s="4" t="s">
        <v>586</v>
      </c>
      <c r="D686" s="5">
        <v>993</v>
      </c>
      <c r="E686" s="6">
        <v>0</v>
      </c>
      <c r="F686" s="7" t="s">
        <v>16</v>
      </c>
      <c r="G686" s="6">
        <v>0</v>
      </c>
      <c r="H686" s="5">
        <f t="shared" si="40"/>
        <v>993</v>
      </c>
      <c r="I686" s="5">
        <f t="shared" si="41"/>
        <v>18037646</v>
      </c>
      <c r="J686" s="8">
        <f t="shared" si="42"/>
        <v>5.5051529451237706E-5</v>
      </c>
      <c r="K686" s="9">
        <v>650000000</v>
      </c>
      <c r="L686" s="9">
        <f t="shared" si="43"/>
        <v>35783.49414330451</v>
      </c>
    </row>
    <row r="687" spans="2:12" ht="15.75">
      <c r="B687" s="4" t="s">
        <v>569</v>
      </c>
      <c r="C687" s="4" t="s">
        <v>587</v>
      </c>
      <c r="D687" s="5">
        <v>638</v>
      </c>
      <c r="E687" s="6">
        <v>0</v>
      </c>
      <c r="F687" s="7" t="s">
        <v>16</v>
      </c>
      <c r="G687" s="6">
        <v>0</v>
      </c>
      <c r="H687" s="5">
        <f t="shared" si="40"/>
        <v>638</v>
      </c>
      <c r="I687" s="5">
        <f t="shared" si="41"/>
        <v>18037646</v>
      </c>
      <c r="J687" s="8">
        <f t="shared" si="42"/>
        <v>3.537046907340348E-5</v>
      </c>
      <c r="K687" s="9">
        <v>650000000</v>
      </c>
      <c r="L687" s="9">
        <f t="shared" si="43"/>
        <v>22990.804897712263</v>
      </c>
    </row>
    <row r="688" spans="2:12" ht="15.75">
      <c r="B688" s="4" t="s">
        <v>569</v>
      </c>
      <c r="C688" s="4" t="s">
        <v>501</v>
      </c>
      <c r="D688" s="5">
        <v>32287</v>
      </c>
      <c r="E688" s="6">
        <v>1</v>
      </c>
      <c r="F688" s="7" t="s">
        <v>16</v>
      </c>
      <c r="G688" s="6">
        <v>0</v>
      </c>
      <c r="H688" s="5">
        <f t="shared" si="40"/>
        <v>32287</v>
      </c>
      <c r="I688" s="5">
        <f t="shared" si="41"/>
        <v>18037646</v>
      </c>
      <c r="J688" s="8">
        <f t="shared" si="42"/>
        <v>1.7899785814623483E-3</v>
      </c>
      <c r="K688" s="9">
        <v>650000000</v>
      </c>
      <c r="L688" s="9">
        <f t="shared" si="43"/>
        <v>1163486.0779505265</v>
      </c>
    </row>
    <row r="689" spans="2:12" ht="15.75">
      <c r="B689" s="4" t="s">
        <v>569</v>
      </c>
      <c r="C689" s="4" t="s">
        <v>588</v>
      </c>
      <c r="D689" s="5">
        <v>18926</v>
      </c>
      <c r="E689" s="6">
        <v>0</v>
      </c>
      <c r="F689" s="7" t="s">
        <v>16</v>
      </c>
      <c r="G689" s="6">
        <v>0</v>
      </c>
      <c r="H689" s="5">
        <f t="shared" si="40"/>
        <v>18926</v>
      </c>
      <c r="I689" s="5">
        <f t="shared" si="41"/>
        <v>18037646</v>
      </c>
      <c r="J689" s="8">
        <f t="shared" si="42"/>
        <v>1.0492499963687058E-3</v>
      </c>
      <c r="K689" s="9">
        <v>650000000</v>
      </c>
      <c r="L689" s="9">
        <f t="shared" si="43"/>
        <v>682012.49763965874</v>
      </c>
    </row>
    <row r="690" spans="2:12" ht="15.75">
      <c r="B690" s="4" t="s">
        <v>569</v>
      </c>
      <c r="C690" s="4" t="s">
        <v>589</v>
      </c>
      <c r="D690" s="5">
        <v>14692</v>
      </c>
      <c r="E690" s="6">
        <v>0</v>
      </c>
      <c r="F690" s="7" t="s">
        <v>16</v>
      </c>
      <c r="G690" s="6">
        <v>0</v>
      </c>
      <c r="H690" s="5">
        <f t="shared" si="40"/>
        <v>14692</v>
      </c>
      <c r="I690" s="5">
        <f t="shared" si="41"/>
        <v>18037646</v>
      </c>
      <c r="J690" s="8">
        <f t="shared" si="42"/>
        <v>8.1451870160884629E-4</v>
      </c>
      <c r="K690" s="9">
        <v>650000000</v>
      </c>
      <c r="L690" s="9">
        <f t="shared" si="43"/>
        <v>529437.15604575013</v>
      </c>
    </row>
    <row r="691" spans="2:12" ht="15.75">
      <c r="B691" s="4" t="s">
        <v>569</v>
      </c>
      <c r="C691" s="4" t="s">
        <v>590</v>
      </c>
      <c r="D691" s="5">
        <v>7965</v>
      </c>
      <c r="E691" s="6">
        <v>0</v>
      </c>
      <c r="F691" s="7" t="s">
        <v>23</v>
      </c>
      <c r="G691" s="6">
        <v>0</v>
      </c>
      <c r="H691" s="5">
        <f t="shared" si="40"/>
        <v>7965</v>
      </c>
      <c r="I691" s="5">
        <f t="shared" si="41"/>
        <v>18037646</v>
      </c>
      <c r="J691" s="8">
        <f t="shared" si="42"/>
        <v>4.4157646735056228E-4</v>
      </c>
      <c r="K691" s="9">
        <v>650000000</v>
      </c>
      <c r="L691" s="9">
        <f t="shared" si="43"/>
        <v>287024.70377786551</v>
      </c>
    </row>
    <row r="692" spans="2:12" ht="15.75">
      <c r="B692" s="4" t="s">
        <v>569</v>
      </c>
      <c r="C692" s="4" t="s">
        <v>245</v>
      </c>
      <c r="D692" s="5">
        <v>2315</v>
      </c>
      <c r="E692" s="6">
        <v>0</v>
      </c>
      <c r="F692" s="7" t="s">
        <v>23</v>
      </c>
      <c r="G692" s="6">
        <v>0</v>
      </c>
      <c r="H692" s="5">
        <f t="shared" si="40"/>
        <v>2315</v>
      </c>
      <c r="I692" s="5">
        <f t="shared" si="41"/>
        <v>18037646</v>
      </c>
      <c r="J692" s="8">
        <f t="shared" si="42"/>
        <v>1.283426895061584E-4</v>
      </c>
      <c r="K692" s="9">
        <v>650000000</v>
      </c>
      <c r="L692" s="9">
        <f t="shared" si="43"/>
        <v>83422.748179002956</v>
      </c>
    </row>
    <row r="693" spans="2:12" ht="15.75">
      <c r="B693" s="4" t="s">
        <v>569</v>
      </c>
      <c r="C693" s="4" t="s">
        <v>591</v>
      </c>
      <c r="D693" s="5">
        <v>4085</v>
      </c>
      <c r="E693" s="6">
        <v>0</v>
      </c>
      <c r="F693" s="7" t="s">
        <v>23</v>
      </c>
      <c r="G693" s="6">
        <v>0</v>
      </c>
      <c r="H693" s="5">
        <f t="shared" si="40"/>
        <v>4085</v>
      </c>
      <c r="I693" s="5">
        <f t="shared" si="41"/>
        <v>18037646</v>
      </c>
      <c r="J693" s="8">
        <f t="shared" si="42"/>
        <v>2.2647079336183889E-4</v>
      </c>
      <c r="K693" s="9">
        <v>650000000</v>
      </c>
      <c r="L693" s="9">
        <f t="shared" si="43"/>
        <v>147206.01568519528</v>
      </c>
    </row>
    <row r="694" spans="2:12" ht="15.75">
      <c r="B694" s="4" t="s">
        <v>569</v>
      </c>
      <c r="C694" s="4" t="s">
        <v>25</v>
      </c>
      <c r="D694" s="5">
        <v>9726</v>
      </c>
      <c r="E694" s="6">
        <v>0</v>
      </c>
      <c r="F694" s="7" t="s">
        <v>23</v>
      </c>
      <c r="G694" s="6">
        <v>0</v>
      </c>
      <c r="H694" s="5">
        <f t="shared" si="40"/>
        <v>9726</v>
      </c>
      <c r="I694" s="5">
        <f t="shared" si="41"/>
        <v>18037646</v>
      </c>
      <c r="J694" s="8">
        <f t="shared" si="42"/>
        <v>5.3920561474595961E-4</v>
      </c>
      <c r="K694" s="9">
        <v>650000000</v>
      </c>
      <c r="L694" s="9">
        <f t="shared" si="43"/>
        <v>350483.64958487375</v>
      </c>
    </row>
    <row r="695" spans="2:12" ht="15.75">
      <c r="B695" s="4" t="s">
        <v>569</v>
      </c>
      <c r="C695" s="4" t="s">
        <v>592</v>
      </c>
      <c r="D695" s="5">
        <v>4571</v>
      </c>
      <c r="E695" s="6">
        <v>0</v>
      </c>
      <c r="F695" s="7" t="s">
        <v>23</v>
      </c>
      <c r="G695" s="6">
        <v>0</v>
      </c>
      <c r="H695" s="5">
        <f t="shared" si="40"/>
        <v>4571</v>
      </c>
      <c r="I695" s="5">
        <f t="shared" si="41"/>
        <v>18037646</v>
      </c>
      <c r="J695" s="8">
        <f t="shared" si="42"/>
        <v>2.5341444221712743E-4</v>
      </c>
      <c r="K695" s="9">
        <v>650000000</v>
      </c>
      <c r="L695" s="9">
        <f t="shared" si="43"/>
        <v>164719.38744113283</v>
      </c>
    </row>
    <row r="696" spans="2:12" ht="15.75">
      <c r="B696" s="4" t="s">
        <v>569</v>
      </c>
      <c r="C696" s="4" t="s">
        <v>53</v>
      </c>
      <c r="D696" s="5">
        <v>4648</v>
      </c>
      <c r="E696" s="6">
        <v>0</v>
      </c>
      <c r="F696" s="7" t="s">
        <v>23</v>
      </c>
      <c r="G696" s="6">
        <v>0</v>
      </c>
      <c r="H696" s="5">
        <f t="shared" si="40"/>
        <v>4648</v>
      </c>
      <c r="I696" s="5">
        <f t="shared" si="41"/>
        <v>18037646</v>
      </c>
      <c r="J696" s="8">
        <f t="shared" si="42"/>
        <v>2.5768329193288301E-4</v>
      </c>
      <c r="K696" s="9">
        <v>650000000</v>
      </c>
      <c r="L696" s="9">
        <f t="shared" si="43"/>
        <v>167494.13975637394</v>
      </c>
    </row>
    <row r="697" spans="2:12" ht="15.75">
      <c r="B697" s="4" t="s">
        <v>569</v>
      </c>
      <c r="C697" s="4" t="s">
        <v>27</v>
      </c>
      <c r="D697" s="5">
        <v>10574</v>
      </c>
      <c r="E697" s="6">
        <v>0</v>
      </c>
      <c r="F697" s="7" t="s">
        <v>23</v>
      </c>
      <c r="G697" s="6">
        <v>0</v>
      </c>
      <c r="H697" s="5">
        <f t="shared" si="40"/>
        <v>10574</v>
      </c>
      <c r="I697" s="5">
        <f t="shared" si="41"/>
        <v>18037646</v>
      </c>
      <c r="J697" s="8">
        <f t="shared" si="42"/>
        <v>5.8621840122596934E-4</v>
      </c>
      <c r="K697" s="9">
        <v>650000000</v>
      </c>
      <c r="L697" s="9">
        <f t="shared" si="43"/>
        <v>381041.96079688007</v>
      </c>
    </row>
    <row r="698" spans="2:12" ht="15.75">
      <c r="B698" s="4" t="s">
        <v>569</v>
      </c>
      <c r="C698" s="4" t="s">
        <v>228</v>
      </c>
      <c r="D698" s="5">
        <v>11643</v>
      </c>
      <c r="E698" s="6">
        <v>0</v>
      </c>
      <c r="F698" s="7" t="s">
        <v>23</v>
      </c>
      <c r="G698" s="6">
        <v>0</v>
      </c>
      <c r="H698" s="5">
        <f t="shared" si="40"/>
        <v>11643</v>
      </c>
      <c r="I698" s="5">
        <f t="shared" si="41"/>
        <v>18037646</v>
      </c>
      <c r="J698" s="8">
        <f t="shared" si="42"/>
        <v>6.4548334078626441E-4</v>
      </c>
      <c r="K698" s="9">
        <v>650000000</v>
      </c>
      <c r="L698" s="9">
        <f t="shared" si="43"/>
        <v>419564.17151107185</v>
      </c>
    </row>
    <row r="699" spans="2:12" ht="15.75">
      <c r="B699" s="4" t="s">
        <v>569</v>
      </c>
      <c r="C699" s="4" t="s">
        <v>74</v>
      </c>
      <c r="D699" s="5">
        <v>2599</v>
      </c>
      <c r="E699" s="6">
        <v>0</v>
      </c>
      <c r="F699" s="7" t="s">
        <v>23</v>
      </c>
      <c r="G699" s="6">
        <v>0</v>
      </c>
      <c r="H699" s="5">
        <f t="shared" si="40"/>
        <v>2599</v>
      </c>
      <c r="I699" s="5">
        <f t="shared" si="41"/>
        <v>18037646</v>
      </c>
      <c r="J699" s="8">
        <f t="shared" si="42"/>
        <v>1.4408753780842577E-4</v>
      </c>
      <c r="K699" s="9">
        <v>650000000</v>
      </c>
      <c r="L699" s="9">
        <f t="shared" si="43"/>
        <v>93656.899575476753</v>
      </c>
    </row>
    <row r="700" spans="2:12" ht="15.75">
      <c r="B700" s="4" t="s">
        <v>569</v>
      </c>
      <c r="C700" s="4" t="s">
        <v>593</v>
      </c>
      <c r="D700" s="5">
        <v>4026</v>
      </c>
      <c r="E700" s="6">
        <v>0</v>
      </c>
      <c r="F700" s="7" t="s">
        <v>23</v>
      </c>
      <c r="G700" s="6">
        <v>0</v>
      </c>
      <c r="H700" s="5">
        <f t="shared" si="40"/>
        <v>4026</v>
      </c>
      <c r="I700" s="5">
        <f t="shared" si="41"/>
        <v>18037646</v>
      </c>
      <c r="J700" s="8">
        <f t="shared" si="42"/>
        <v>2.2319985656664955E-4</v>
      </c>
      <c r="K700" s="9">
        <v>650000000</v>
      </c>
      <c r="L700" s="9">
        <f t="shared" si="43"/>
        <v>145079.90676832219</v>
      </c>
    </row>
    <row r="701" spans="2:12" ht="15.75">
      <c r="B701" s="4" t="s">
        <v>569</v>
      </c>
      <c r="C701" s="4" t="s">
        <v>55</v>
      </c>
      <c r="D701" s="5">
        <v>3744</v>
      </c>
      <c r="E701" s="6">
        <v>0</v>
      </c>
      <c r="F701" s="7" t="s">
        <v>23</v>
      </c>
      <c r="G701" s="6">
        <v>0</v>
      </c>
      <c r="H701" s="5">
        <f t="shared" si="40"/>
        <v>3744</v>
      </c>
      <c r="I701" s="5">
        <f t="shared" si="41"/>
        <v>18037646</v>
      </c>
      <c r="J701" s="8">
        <f t="shared" si="42"/>
        <v>2.0756588747777841E-4</v>
      </c>
      <c r="K701" s="9">
        <v>650000000</v>
      </c>
      <c r="L701" s="9">
        <f t="shared" si="43"/>
        <v>134917.82686055597</v>
      </c>
    </row>
    <row r="702" spans="2:12" ht="15.75">
      <c r="B702" s="4" t="s">
        <v>569</v>
      </c>
      <c r="C702" s="4" t="s">
        <v>594</v>
      </c>
      <c r="D702" s="5">
        <v>1925</v>
      </c>
      <c r="E702" s="6">
        <v>0</v>
      </c>
      <c r="F702" s="7" t="s">
        <v>23</v>
      </c>
      <c r="G702" s="6">
        <v>0</v>
      </c>
      <c r="H702" s="5">
        <f t="shared" si="40"/>
        <v>1925</v>
      </c>
      <c r="I702" s="5">
        <f t="shared" si="41"/>
        <v>18037646</v>
      </c>
      <c r="J702" s="8">
        <f t="shared" si="42"/>
        <v>1.0672124289388981E-4</v>
      </c>
      <c r="K702" s="9">
        <v>650000000</v>
      </c>
      <c r="L702" s="9">
        <f t="shared" si="43"/>
        <v>69368.807881028377</v>
      </c>
    </row>
    <row r="703" spans="2:12" ht="15.75">
      <c r="B703" s="4" t="s">
        <v>569</v>
      </c>
      <c r="C703" s="4" t="s">
        <v>210</v>
      </c>
      <c r="D703" s="5">
        <v>6663</v>
      </c>
      <c r="E703" s="6">
        <v>0</v>
      </c>
      <c r="F703" s="7" t="s">
        <v>23</v>
      </c>
      <c r="G703" s="6">
        <v>0</v>
      </c>
      <c r="H703" s="5">
        <f t="shared" si="40"/>
        <v>6663</v>
      </c>
      <c r="I703" s="5">
        <f t="shared" si="41"/>
        <v>18037646</v>
      </c>
      <c r="J703" s="8">
        <f t="shared" si="42"/>
        <v>3.6939409942960408E-4</v>
      </c>
      <c r="K703" s="9">
        <v>650000000</v>
      </c>
      <c r="L703" s="9">
        <f t="shared" si="43"/>
        <v>240106.16462924264</v>
      </c>
    </row>
    <row r="704" spans="2:12" ht="15.75">
      <c r="B704" s="4" t="s">
        <v>569</v>
      </c>
      <c r="C704" s="4" t="s">
        <v>595</v>
      </c>
      <c r="D704" s="5">
        <v>17343</v>
      </c>
      <c r="E704" s="6">
        <v>0</v>
      </c>
      <c r="F704" s="7" t="s">
        <v>23</v>
      </c>
      <c r="G704" s="6">
        <v>0</v>
      </c>
      <c r="H704" s="5">
        <f t="shared" si="40"/>
        <v>17343</v>
      </c>
      <c r="I704" s="5">
        <f t="shared" si="41"/>
        <v>18037646</v>
      </c>
      <c r="J704" s="8">
        <f t="shared" si="42"/>
        <v>9.614890989655745E-4</v>
      </c>
      <c r="K704" s="9">
        <v>650000000</v>
      </c>
      <c r="L704" s="9">
        <f t="shared" si="43"/>
        <v>624967.91432762344</v>
      </c>
    </row>
    <row r="705" spans="2:12" ht="15.75">
      <c r="B705" s="4" t="s">
        <v>569</v>
      </c>
      <c r="C705" s="4" t="s">
        <v>596</v>
      </c>
      <c r="D705" s="5">
        <v>1832</v>
      </c>
      <c r="E705" s="6">
        <v>0</v>
      </c>
      <c r="F705" s="7" t="s">
        <v>23</v>
      </c>
      <c r="G705" s="6">
        <v>0</v>
      </c>
      <c r="H705" s="5">
        <f t="shared" si="40"/>
        <v>1832</v>
      </c>
      <c r="I705" s="5">
        <f t="shared" si="41"/>
        <v>18037646</v>
      </c>
      <c r="J705" s="8">
        <f t="shared" si="42"/>
        <v>1.0156535947096423E-4</v>
      </c>
      <c r="K705" s="9">
        <v>650000000</v>
      </c>
      <c r="L705" s="9">
        <f t="shared" si="43"/>
        <v>66017.483656126758</v>
      </c>
    </row>
    <row r="706" spans="2:12" ht="15.75">
      <c r="B706" s="4" t="s">
        <v>569</v>
      </c>
      <c r="C706" s="4" t="s">
        <v>597</v>
      </c>
      <c r="D706" s="5">
        <v>1365</v>
      </c>
      <c r="E706" s="6">
        <v>0</v>
      </c>
      <c r="F706" s="7" t="s">
        <v>23</v>
      </c>
      <c r="G706" s="6">
        <v>0</v>
      </c>
      <c r="H706" s="5">
        <f t="shared" si="40"/>
        <v>1365</v>
      </c>
      <c r="I706" s="5">
        <f t="shared" si="41"/>
        <v>18037646</v>
      </c>
      <c r="J706" s="8">
        <f t="shared" si="42"/>
        <v>7.5675063142940051E-5</v>
      </c>
      <c r="K706" s="9">
        <v>650000000</v>
      </c>
      <c r="L706" s="9">
        <f t="shared" si="43"/>
        <v>49188.791042911034</v>
      </c>
    </row>
    <row r="707" spans="2:12" ht="15.75">
      <c r="B707" s="4" t="s">
        <v>569</v>
      </c>
      <c r="C707" s="4" t="s">
        <v>598</v>
      </c>
      <c r="D707" s="5">
        <v>1012</v>
      </c>
      <c r="E707" s="6">
        <v>0</v>
      </c>
      <c r="F707" s="7" t="s">
        <v>23</v>
      </c>
      <c r="G707" s="6">
        <v>0</v>
      </c>
      <c r="H707" s="5">
        <f t="shared" si="40"/>
        <v>1012</v>
      </c>
      <c r="I707" s="5">
        <f t="shared" si="41"/>
        <v>18037646</v>
      </c>
      <c r="J707" s="8">
        <f t="shared" si="42"/>
        <v>5.610488197850207E-5</v>
      </c>
      <c r="K707" s="9">
        <v>650000000</v>
      </c>
      <c r="L707" s="9">
        <f t="shared" si="43"/>
        <v>36468.173286026344</v>
      </c>
    </row>
    <row r="708" spans="2:12" ht="15.75">
      <c r="B708" s="4" t="s">
        <v>599</v>
      </c>
      <c r="C708" s="4" t="s">
        <v>600</v>
      </c>
      <c r="D708" s="5">
        <v>42126</v>
      </c>
      <c r="E708" s="6">
        <v>0</v>
      </c>
      <c r="F708" s="7" t="s">
        <v>14</v>
      </c>
      <c r="G708" s="6">
        <v>0</v>
      </c>
      <c r="H708" s="5">
        <f t="shared" si="40"/>
        <v>42126</v>
      </c>
      <c r="I708" s="5">
        <f t="shared" si="41"/>
        <v>18037646</v>
      </c>
      <c r="J708" s="8">
        <f t="shared" si="42"/>
        <v>2.335448871765196E-3</v>
      </c>
      <c r="K708" s="9">
        <v>650000000</v>
      </c>
      <c r="L708" s="9">
        <f t="shared" si="43"/>
        <v>1518041.7666473775</v>
      </c>
    </row>
    <row r="709" spans="2:12" ht="15.75">
      <c r="B709" s="4" t="s">
        <v>599</v>
      </c>
      <c r="C709" s="4" t="s">
        <v>601</v>
      </c>
      <c r="D709" s="5">
        <v>4319</v>
      </c>
      <c r="E709" s="6">
        <v>0</v>
      </c>
      <c r="F709" s="7" t="s">
        <v>16</v>
      </c>
      <c r="G709" s="6">
        <v>0</v>
      </c>
      <c r="H709" s="5">
        <f t="shared" si="40"/>
        <v>4319</v>
      </c>
      <c r="I709" s="5">
        <f t="shared" si="41"/>
        <v>18037646</v>
      </c>
      <c r="J709" s="8">
        <f t="shared" si="42"/>
        <v>2.3944366132920005E-4</v>
      </c>
      <c r="K709" s="9">
        <v>650000000</v>
      </c>
      <c r="L709" s="9">
        <f t="shared" si="43"/>
        <v>155638.37986398002</v>
      </c>
    </row>
    <row r="710" spans="2:12" ht="15.75">
      <c r="B710" s="4" t="s">
        <v>599</v>
      </c>
      <c r="C710" s="4" t="s">
        <v>602</v>
      </c>
      <c r="D710" s="5">
        <v>3100</v>
      </c>
      <c r="E710" s="6">
        <v>0</v>
      </c>
      <c r="F710" s="7" t="s">
        <v>16</v>
      </c>
      <c r="G710" s="6">
        <v>0</v>
      </c>
      <c r="H710" s="5">
        <f t="shared" ref="H710:H773" si="44">IF(G710=0,D710,0)</f>
        <v>3100</v>
      </c>
      <c r="I710" s="5">
        <f t="shared" ref="I710:I773" si="45">SUM($H$6:$H$2407)</f>
        <v>18037646</v>
      </c>
      <c r="J710" s="8">
        <f t="shared" ref="J710:J773" si="46">H710/I710</f>
        <v>1.7186278076418619E-4</v>
      </c>
      <c r="K710" s="9">
        <v>650000000</v>
      </c>
      <c r="L710" s="9">
        <f t="shared" ref="L710:L773" si="47">J710*K710</f>
        <v>111710.80749672103</v>
      </c>
    </row>
    <row r="711" spans="2:12" ht="15.75">
      <c r="B711" s="4" t="s">
        <v>599</v>
      </c>
      <c r="C711" s="4" t="s">
        <v>603</v>
      </c>
      <c r="D711" s="5">
        <v>1241</v>
      </c>
      <c r="E711" s="6">
        <v>0</v>
      </c>
      <c r="F711" s="7" t="s">
        <v>16</v>
      </c>
      <c r="G711" s="6">
        <v>0</v>
      </c>
      <c r="H711" s="5">
        <f t="shared" si="44"/>
        <v>1241</v>
      </c>
      <c r="I711" s="5">
        <f t="shared" si="45"/>
        <v>18037646</v>
      </c>
      <c r="J711" s="8">
        <f t="shared" si="46"/>
        <v>6.8800551912372607E-5</v>
      </c>
      <c r="K711" s="9">
        <v>650000000</v>
      </c>
      <c r="L711" s="9">
        <f t="shared" si="47"/>
        <v>44720.358743042198</v>
      </c>
    </row>
    <row r="712" spans="2:12" ht="15.75">
      <c r="B712" s="4" t="s">
        <v>599</v>
      </c>
      <c r="C712" s="4" t="s">
        <v>604</v>
      </c>
      <c r="D712" s="5">
        <v>548</v>
      </c>
      <c r="E712" s="6">
        <v>0</v>
      </c>
      <c r="F712" s="7" t="s">
        <v>16</v>
      </c>
      <c r="G712" s="6">
        <v>0</v>
      </c>
      <c r="H712" s="5">
        <f t="shared" si="44"/>
        <v>548</v>
      </c>
      <c r="I712" s="5">
        <f t="shared" si="45"/>
        <v>18037646</v>
      </c>
      <c r="J712" s="8">
        <f t="shared" si="46"/>
        <v>3.0380904470572268E-5</v>
      </c>
      <c r="K712" s="9">
        <v>650000000</v>
      </c>
      <c r="L712" s="9">
        <f t="shared" si="47"/>
        <v>19747.587905871973</v>
      </c>
    </row>
    <row r="713" spans="2:12" ht="15.75">
      <c r="B713" s="4" t="s">
        <v>599</v>
      </c>
      <c r="C713" s="4" t="s">
        <v>605</v>
      </c>
      <c r="D713" s="5">
        <v>608</v>
      </c>
      <c r="E713" s="6">
        <v>0</v>
      </c>
      <c r="F713" s="7" t="s">
        <v>16</v>
      </c>
      <c r="G713" s="6">
        <v>0</v>
      </c>
      <c r="H713" s="5">
        <f t="shared" si="44"/>
        <v>608</v>
      </c>
      <c r="I713" s="5">
        <f t="shared" si="45"/>
        <v>18037646</v>
      </c>
      <c r="J713" s="8">
        <f t="shared" si="46"/>
        <v>3.3707280872459745E-5</v>
      </c>
      <c r="K713" s="9">
        <v>650000000</v>
      </c>
      <c r="L713" s="9">
        <f t="shared" si="47"/>
        <v>21909.732567098836</v>
      </c>
    </row>
    <row r="714" spans="2:12" ht="15.75">
      <c r="B714" s="4" t="s">
        <v>599</v>
      </c>
      <c r="C714" s="4" t="s">
        <v>606</v>
      </c>
      <c r="D714" s="5">
        <v>3707</v>
      </c>
      <c r="E714" s="6">
        <v>1</v>
      </c>
      <c r="F714" s="7" t="s">
        <v>16</v>
      </c>
      <c r="G714" s="6">
        <v>0</v>
      </c>
      <c r="H714" s="5">
        <f t="shared" si="44"/>
        <v>3707</v>
      </c>
      <c r="I714" s="5">
        <f t="shared" si="45"/>
        <v>18037646</v>
      </c>
      <c r="J714" s="8">
        <f t="shared" si="46"/>
        <v>2.055146220299478E-4</v>
      </c>
      <c r="K714" s="9">
        <v>650000000</v>
      </c>
      <c r="L714" s="9">
        <f t="shared" si="47"/>
        <v>133584.50431946607</v>
      </c>
    </row>
    <row r="715" spans="2:12" ht="15.75">
      <c r="B715" s="4" t="s">
        <v>599</v>
      </c>
      <c r="C715" s="4" t="s">
        <v>607</v>
      </c>
      <c r="D715" s="5">
        <v>7410</v>
      </c>
      <c r="E715" s="6">
        <v>0</v>
      </c>
      <c r="F715" s="7" t="s">
        <v>16</v>
      </c>
      <c r="G715" s="6">
        <v>0</v>
      </c>
      <c r="H715" s="5">
        <f t="shared" si="44"/>
        <v>7410</v>
      </c>
      <c r="I715" s="5">
        <f t="shared" si="45"/>
        <v>18037646</v>
      </c>
      <c r="J715" s="8">
        <f t="shared" si="46"/>
        <v>4.1080748563310313E-4</v>
      </c>
      <c r="K715" s="9">
        <v>650000000</v>
      </c>
      <c r="L715" s="9">
        <f t="shared" si="47"/>
        <v>267024.86566151702</v>
      </c>
    </row>
    <row r="716" spans="2:12" ht="15.75">
      <c r="B716" s="4" t="s">
        <v>599</v>
      </c>
      <c r="C716" s="4" t="s">
        <v>608</v>
      </c>
      <c r="D716" s="5">
        <v>1184</v>
      </c>
      <c r="E716" s="6">
        <v>0</v>
      </c>
      <c r="F716" s="7" t="s">
        <v>23</v>
      </c>
      <c r="G716" s="6">
        <v>0</v>
      </c>
      <c r="H716" s="5">
        <f t="shared" si="44"/>
        <v>1184</v>
      </c>
      <c r="I716" s="5">
        <f t="shared" si="45"/>
        <v>18037646</v>
      </c>
      <c r="J716" s="8">
        <f t="shared" si="46"/>
        <v>6.5640494330579497E-5</v>
      </c>
      <c r="K716" s="9">
        <v>650000000</v>
      </c>
      <c r="L716" s="9">
        <f t="shared" si="47"/>
        <v>42666.321314876674</v>
      </c>
    </row>
    <row r="717" spans="2:12" ht="15.75">
      <c r="B717" s="4" t="s">
        <v>599</v>
      </c>
      <c r="C717" s="4" t="s">
        <v>609</v>
      </c>
      <c r="D717" s="5">
        <v>982</v>
      </c>
      <c r="E717" s="6">
        <v>0</v>
      </c>
      <c r="F717" s="7" t="s">
        <v>23</v>
      </c>
      <c r="G717" s="6">
        <v>0</v>
      </c>
      <c r="H717" s="5">
        <f t="shared" si="44"/>
        <v>982</v>
      </c>
      <c r="I717" s="5">
        <f t="shared" si="45"/>
        <v>18037646</v>
      </c>
      <c r="J717" s="8">
        <f t="shared" si="46"/>
        <v>5.4441693777558334E-5</v>
      </c>
      <c r="K717" s="9">
        <v>650000000</v>
      </c>
      <c r="L717" s="9">
        <f t="shared" si="47"/>
        <v>35387.10095541292</v>
      </c>
    </row>
    <row r="718" spans="2:12" ht="15.75">
      <c r="B718" s="4" t="s">
        <v>599</v>
      </c>
      <c r="C718" s="4" t="s">
        <v>591</v>
      </c>
      <c r="D718" s="5">
        <v>2125</v>
      </c>
      <c r="E718" s="6">
        <v>0</v>
      </c>
      <c r="F718" s="7" t="s">
        <v>23</v>
      </c>
      <c r="G718" s="6">
        <v>0</v>
      </c>
      <c r="H718" s="5">
        <f t="shared" si="44"/>
        <v>2125</v>
      </c>
      <c r="I718" s="5">
        <f t="shared" si="45"/>
        <v>18037646</v>
      </c>
      <c r="J718" s="8">
        <f t="shared" si="46"/>
        <v>1.1780916423351472E-4</v>
      </c>
      <c r="K718" s="9">
        <v>650000000</v>
      </c>
      <c r="L718" s="9">
        <f t="shared" si="47"/>
        <v>76575.956751784572</v>
      </c>
    </row>
    <row r="719" spans="2:12" ht="15.75">
      <c r="B719" s="4" t="s">
        <v>599</v>
      </c>
      <c r="C719" s="4" t="s">
        <v>137</v>
      </c>
      <c r="D719" s="5">
        <v>1538</v>
      </c>
      <c r="E719" s="6">
        <v>0</v>
      </c>
      <c r="F719" s="7" t="s">
        <v>23</v>
      </c>
      <c r="G719" s="6">
        <v>0</v>
      </c>
      <c r="H719" s="5">
        <f t="shared" si="44"/>
        <v>1538</v>
      </c>
      <c r="I719" s="5">
        <f t="shared" si="45"/>
        <v>18037646</v>
      </c>
      <c r="J719" s="8">
        <f t="shared" si="46"/>
        <v>8.52661151017156E-5</v>
      </c>
      <c r="K719" s="9">
        <v>650000000</v>
      </c>
      <c r="L719" s="9">
        <f t="shared" si="47"/>
        <v>55422.974816115144</v>
      </c>
    </row>
    <row r="720" spans="2:12" ht="15.75">
      <c r="B720" s="4" t="s">
        <v>599</v>
      </c>
      <c r="C720" s="4" t="s">
        <v>25</v>
      </c>
      <c r="D720" s="5">
        <v>723</v>
      </c>
      <c r="E720" s="6">
        <v>0</v>
      </c>
      <c r="F720" s="7" t="s">
        <v>23</v>
      </c>
      <c r="G720" s="6">
        <v>0</v>
      </c>
      <c r="H720" s="5">
        <f t="shared" si="44"/>
        <v>723</v>
      </c>
      <c r="I720" s="5">
        <f t="shared" si="45"/>
        <v>18037646</v>
      </c>
      <c r="J720" s="8">
        <f t="shared" si="46"/>
        <v>4.0082835642744068E-5</v>
      </c>
      <c r="K720" s="9">
        <v>650000000</v>
      </c>
      <c r="L720" s="9">
        <f t="shared" si="47"/>
        <v>26053.843167783645</v>
      </c>
    </row>
    <row r="721" spans="2:12" ht="15.75">
      <c r="B721" s="4" t="s">
        <v>599</v>
      </c>
      <c r="C721" s="4" t="s">
        <v>610</v>
      </c>
      <c r="D721" s="5">
        <v>1476</v>
      </c>
      <c r="E721" s="6">
        <v>0</v>
      </c>
      <c r="F721" s="7" t="s">
        <v>23</v>
      </c>
      <c r="G721" s="6">
        <v>0</v>
      </c>
      <c r="H721" s="5">
        <f t="shared" si="44"/>
        <v>1476</v>
      </c>
      <c r="I721" s="5">
        <f t="shared" si="45"/>
        <v>18037646</v>
      </c>
      <c r="J721" s="8">
        <f t="shared" si="46"/>
        <v>8.1828859486431872E-5</v>
      </c>
      <c r="K721" s="9">
        <v>650000000</v>
      </c>
      <c r="L721" s="9">
        <f t="shared" si="47"/>
        <v>53188.758666180714</v>
      </c>
    </row>
    <row r="722" spans="2:12" ht="15.75">
      <c r="B722" s="4" t="s">
        <v>599</v>
      </c>
      <c r="C722" s="4" t="s">
        <v>155</v>
      </c>
      <c r="D722" s="5">
        <v>2092</v>
      </c>
      <c r="E722" s="6">
        <v>0</v>
      </c>
      <c r="F722" s="7" t="s">
        <v>23</v>
      </c>
      <c r="G722" s="6">
        <v>0</v>
      </c>
      <c r="H722" s="5">
        <f t="shared" si="44"/>
        <v>2092</v>
      </c>
      <c r="I722" s="5">
        <f t="shared" si="45"/>
        <v>18037646</v>
      </c>
      <c r="J722" s="8">
        <f t="shared" si="46"/>
        <v>1.1597965721247661E-4</v>
      </c>
      <c r="K722" s="9">
        <v>650000000</v>
      </c>
      <c r="L722" s="9">
        <f t="shared" si="47"/>
        <v>75386.777188109802</v>
      </c>
    </row>
    <row r="723" spans="2:12" ht="15.75">
      <c r="B723" s="4" t="s">
        <v>599</v>
      </c>
      <c r="C723" s="4" t="s">
        <v>611</v>
      </c>
      <c r="D723" s="5">
        <v>948</v>
      </c>
      <c r="E723" s="6">
        <v>0</v>
      </c>
      <c r="F723" s="7" t="s">
        <v>23</v>
      </c>
      <c r="G723" s="6">
        <v>0</v>
      </c>
      <c r="H723" s="5">
        <f t="shared" si="44"/>
        <v>948</v>
      </c>
      <c r="I723" s="5">
        <f t="shared" si="45"/>
        <v>18037646</v>
      </c>
      <c r="J723" s="8">
        <f t="shared" si="46"/>
        <v>5.2556747149822103E-5</v>
      </c>
      <c r="K723" s="9">
        <v>650000000</v>
      </c>
      <c r="L723" s="9">
        <f t="shared" si="47"/>
        <v>34161.88564738437</v>
      </c>
    </row>
    <row r="724" spans="2:12" ht="15.75">
      <c r="B724" s="4" t="s">
        <v>599</v>
      </c>
      <c r="C724" s="4" t="s">
        <v>209</v>
      </c>
      <c r="D724" s="5">
        <v>1806</v>
      </c>
      <c r="E724" s="6">
        <v>0</v>
      </c>
      <c r="F724" s="7" t="s">
        <v>23</v>
      </c>
      <c r="G724" s="6">
        <v>0</v>
      </c>
      <c r="H724" s="5">
        <f t="shared" si="44"/>
        <v>1806</v>
      </c>
      <c r="I724" s="5">
        <f t="shared" si="45"/>
        <v>18037646</v>
      </c>
      <c r="J724" s="8">
        <f t="shared" si="46"/>
        <v>1.0012392969681299E-4</v>
      </c>
      <c r="K724" s="9">
        <v>650000000</v>
      </c>
      <c r="L724" s="9">
        <f t="shared" si="47"/>
        <v>65080.554302928438</v>
      </c>
    </row>
    <row r="725" spans="2:12" ht="15.75">
      <c r="B725" s="4" t="s">
        <v>599</v>
      </c>
      <c r="C725" s="4" t="s">
        <v>612</v>
      </c>
      <c r="D725" s="5">
        <v>919</v>
      </c>
      <c r="E725" s="6">
        <v>0</v>
      </c>
      <c r="F725" s="7" t="s">
        <v>23</v>
      </c>
      <c r="G725" s="6">
        <v>0</v>
      </c>
      <c r="H725" s="5">
        <f t="shared" si="44"/>
        <v>919</v>
      </c>
      <c r="I725" s="5">
        <f t="shared" si="45"/>
        <v>18037646</v>
      </c>
      <c r="J725" s="8">
        <f t="shared" si="46"/>
        <v>5.094899855557649E-5</v>
      </c>
      <c r="K725" s="9">
        <v>650000000</v>
      </c>
      <c r="L725" s="9">
        <f t="shared" si="47"/>
        <v>33116.849061124718</v>
      </c>
    </row>
    <row r="726" spans="2:12" ht="15.75">
      <c r="B726" s="4" t="s">
        <v>599</v>
      </c>
      <c r="C726" s="4" t="s">
        <v>613</v>
      </c>
      <c r="D726" s="5">
        <v>5758</v>
      </c>
      <c r="E726" s="6">
        <v>0</v>
      </c>
      <c r="F726" s="7" t="s">
        <v>23</v>
      </c>
      <c r="G726" s="6">
        <v>0</v>
      </c>
      <c r="H726" s="5">
        <f t="shared" si="44"/>
        <v>5758</v>
      </c>
      <c r="I726" s="5">
        <f t="shared" si="45"/>
        <v>18037646</v>
      </c>
      <c r="J726" s="8">
        <f t="shared" si="46"/>
        <v>3.192212553678013E-4</v>
      </c>
      <c r="K726" s="9">
        <v>650000000</v>
      </c>
      <c r="L726" s="9">
        <f t="shared" si="47"/>
        <v>207493.81598907083</v>
      </c>
    </row>
    <row r="727" spans="2:12" ht="15.75">
      <c r="B727" s="4" t="s">
        <v>599</v>
      </c>
      <c r="C727" s="4" t="s">
        <v>142</v>
      </c>
      <c r="D727" s="5">
        <v>1642</v>
      </c>
      <c r="E727" s="6">
        <v>0</v>
      </c>
      <c r="F727" s="7" t="s">
        <v>23</v>
      </c>
      <c r="G727" s="6">
        <v>0</v>
      </c>
      <c r="H727" s="5">
        <f t="shared" si="44"/>
        <v>1642</v>
      </c>
      <c r="I727" s="5">
        <f t="shared" si="45"/>
        <v>18037646</v>
      </c>
      <c r="J727" s="8">
        <f t="shared" si="46"/>
        <v>9.1031834198320558E-5</v>
      </c>
      <c r="K727" s="9">
        <v>650000000</v>
      </c>
      <c r="L727" s="9">
        <f t="shared" si="47"/>
        <v>59170.69222890836</v>
      </c>
    </row>
    <row r="728" spans="2:12" ht="15.75">
      <c r="B728" s="4" t="s">
        <v>614</v>
      </c>
      <c r="C728" s="4" t="s">
        <v>615</v>
      </c>
      <c r="D728" s="5">
        <v>29898</v>
      </c>
      <c r="E728" s="6">
        <v>0</v>
      </c>
      <c r="F728" s="7" t="s">
        <v>14</v>
      </c>
      <c r="G728" s="6">
        <v>0</v>
      </c>
      <c r="H728" s="5">
        <f t="shared" si="44"/>
        <v>29898</v>
      </c>
      <c r="I728" s="5">
        <f t="shared" si="45"/>
        <v>18037646</v>
      </c>
      <c r="J728" s="8">
        <f t="shared" si="46"/>
        <v>1.6575333610605286E-3</v>
      </c>
      <c r="K728" s="9">
        <v>650000000</v>
      </c>
      <c r="L728" s="9">
        <f t="shared" si="47"/>
        <v>1077396.6846893437</v>
      </c>
    </row>
    <row r="729" spans="2:12" ht="15.75">
      <c r="B729" s="4" t="s">
        <v>614</v>
      </c>
      <c r="C729" s="4" t="s">
        <v>616</v>
      </c>
      <c r="D729" s="5">
        <v>98</v>
      </c>
      <c r="E729" s="6">
        <v>0</v>
      </c>
      <c r="F729" s="7" t="s">
        <v>16</v>
      </c>
      <c r="G729" s="6">
        <v>0</v>
      </c>
      <c r="H729" s="5">
        <f t="shared" si="44"/>
        <v>98</v>
      </c>
      <c r="I729" s="5">
        <f t="shared" si="45"/>
        <v>18037646</v>
      </c>
      <c r="J729" s="8">
        <f t="shared" si="46"/>
        <v>5.4330814564162085E-6</v>
      </c>
      <c r="K729" s="9">
        <v>650000000</v>
      </c>
      <c r="L729" s="9">
        <f t="shared" si="47"/>
        <v>3531.5029466705355</v>
      </c>
    </row>
    <row r="730" spans="2:12" ht="15.75">
      <c r="B730" s="4" t="s">
        <v>614</v>
      </c>
      <c r="C730" s="4" t="s">
        <v>617</v>
      </c>
      <c r="D730" s="5">
        <v>128</v>
      </c>
      <c r="E730" s="6">
        <v>0</v>
      </c>
      <c r="F730" s="7" t="s">
        <v>16</v>
      </c>
      <c r="G730" s="6">
        <v>0</v>
      </c>
      <c r="H730" s="5">
        <f t="shared" si="44"/>
        <v>128</v>
      </c>
      <c r="I730" s="5">
        <f t="shared" si="45"/>
        <v>18037646</v>
      </c>
      <c r="J730" s="8">
        <f t="shared" si="46"/>
        <v>7.0962696573599463E-6</v>
      </c>
      <c r="K730" s="9">
        <v>650000000</v>
      </c>
      <c r="L730" s="9">
        <f t="shared" si="47"/>
        <v>4612.5752772839651</v>
      </c>
    </row>
    <row r="731" spans="2:12" ht="15.75">
      <c r="B731" s="4" t="s">
        <v>614</v>
      </c>
      <c r="C731" s="4" t="s">
        <v>618</v>
      </c>
      <c r="D731" s="5">
        <v>402</v>
      </c>
      <c r="E731" s="6">
        <v>0</v>
      </c>
      <c r="F731" s="7" t="s">
        <v>16</v>
      </c>
      <c r="G731" s="6">
        <v>0</v>
      </c>
      <c r="H731" s="5">
        <f t="shared" si="44"/>
        <v>402</v>
      </c>
      <c r="I731" s="5">
        <f t="shared" si="45"/>
        <v>18037646</v>
      </c>
      <c r="J731" s="8">
        <f t="shared" si="46"/>
        <v>2.228672189264608E-5</v>
      </c>
      <c r="K731" s="9">
        <v>650000000</v>
      </c>
      <c r="L731" s="9">
        <f t="shared" si="47"/>
        <v>14486.369230219952</v>
      </c>
    </row>
    <row r="732" spans="2:12" ht="15.75">
      <c r="B732" s="4" t="s">
        <v>614</v>
      </c>
      <c r="C732" s="4" t="s">
        <v>619</v>
      </c>
      <c r="D732" s="5">
        <v>3556</v>
      </c>
      <c r="E732" s="6">
        <v>0</v>
      </c>
      <c r="F732" s="7" t="s">
        <v>16</v>
      </c>
      <c r="G732" s="6">
        <v>0</v>
      </c>
      <c r="H732" s="5">
        <f t="shared" si="44"/>
        <v>3556</v>
      </c>
      <c r="I732" s="5">
        <f t="shared" si="45"/>
        <v>18037646</v>
      </c>
      <c r="J732" s="8">
        <f t="shared" si="46"/>
        <v>1.9714324141853099E-4</v>
      </c>
      <c r="K732" s="9">
        <v>650000000</v>
      </c>
      <c r="L732" s="9">
        <f t="shared" si="47"/>
        <v>128143.10692204515</v>
      </c>
    </row>
    <row r="733" spans="2:12" ht="15.75">
      <c r="B733" s="4" t="s">
        <v>614</v>
      </c>
      <c r="C733" s="4" t="s">
        <v>620</v>
      </c>
      <c r="D733" s="5">
        <v>781</v>
      </c>
      <c r="E733" s="6">
        <v>0</v>
      </c>
      <c r="F733" s="7" t="s">
        <v>16</v>
      </c>
      <c r="G733" s="6">
        <v>0</v>
      </c>
      <c r="H733" s="5">
        <f t="shared" si="44"/>
        <v>781</v>
      </c>
      <c r="I733" s="5">
        <f t="shared" si="45"/>
        <v>18037646</v>
      </c>
      <c r="J733" s="8">
        <f t="shared" si="46"/>
        <v>4.3298332831235294E-5</v>
      </c>
      <c r="K733" s="9">
        <v>650000000</v>
      </c>
      <c r="L733" s="9">
        <f t="shared" si="47"/>
        <v>28143.916340302942</v>
      </c>
    </row>
    <row r="734" spans="2:12" ht="15.75">
      <c r="B734" s="4" t="s">
        <v>614</v>
      </c>
      <c r="C734" s="4" t="s">
        <v>621</v>
      </c>
      <c r="D734" s="5">
        <v>210</v>
      </c>
      <c r="E734" s="6">
        <v>0</v>
      </c>
      <c r="F734" s="7" t="s">
        <v>16</v>
      </c>
      <c r="G734" s="6">
        <v>0</v>
      </c>
      <c r="H734" s="5">
        <f t="shared" si="44"/>
        <v>210</v>
      </c>
      <c r="I734" s="5">
        <f t="shared" si="45"/>
        <v>18037646</v>
      </c>
      <c r="J734" s="8">
        <f t="shared" si="46"/>
        <v>1.1642317406606161E-5</v>
      </c>
      <c r="K734" s="9">
        <v>650000000</v>
      </c>
      <c r="L734" s="9">
        <f t="shared" si="47"/>
        <v>7567.5063142940044</v>
      </c>
    </row>
    <row r="735" spans="2:12" ht="15.75">
      <c r="B735" s="4" t="s">
        <v>614</v>
      </c>
      <c r="C735" s="4" t="s">
        <v>622</v>
      </c>
      <c r="D735" s="5">
        <v>2129</v>
      </c>
      <c r="E735" s="6">
        <v>0</v>
      </c>
      <c r="F735" s="7" t="s">
        <v>23</v>
      </c>
      <c r="G735" s="6">
        <v>0</v>
      </c>
      <c r="H735" s="5">
        <f t="shared" si="44"/>
        <v>2129</v>
      </c>
      <c r="I735" s="5">
        <f t="shared" si="45"/>
        <v>18037646</v>
      </c>
      <c r="J735" s="8">
        <f t="shared" si="46"/>
        <v>1.1803092266030723E-4</v>
      </c>
      <c r="K735" s="9">
        <v>650000000</v>
      </c>
      <c r="L735" s="9">
        <f t="shared" si="47"/>
        <v>76720.09972919969</v>
      </c>
    </row>
    <row r="736" spans="2:12" ht="15.75">
      <c r="B736" s="4" t="s">
        <v>614</v>
      </c>
      <c r="C736" s="4" t="s">
        <v>623</v>
      </c>
      <c r="D736" s="5">
        <v>845</v>
      </c>
      <c r="E736" s="6">
        <v>0</v>
      </c>
      <c r="F736" s="7" t="s">
        <v>23</v>
      </c>
      <c r="G736" s="6">
        <v>0</v>
      </c>
      <c r="H736" s="5">
        <f t="shared" si="44"/>
        <v>845</v>
      </c>
      <c r="I736" s="5">
        <f t="shared" si="45"/>
        <v>18037646</v>
      </c>
      <c r="J736" s="8">
        <f t="shared" si="46"/>
        <v>4.6846467659915267E-5</v>
      </c>
      <c r="K736" s="9">
        <v>650000000</v>
      </c>
      <c r="L736" s="9">
        <f t="shared" si="47"/>
        <v>30450.203978944923</v>
      </c>
    </row>
    <row r="737" spans="2:12" ht="15.75">
      <c r="B737" s="4" t="s">
        <v>614</v>
      </c>
      <c r="C737" s="4" t="s">
        <v>153</v>
      </c>
      <c r="D737" s="5">
        <v>1803</v>
      </c>
      <c r="E737" s="6">
        <v>0</v>
      </c>
      <c r="F737" s="7" t="s">
        <v>23</v>
      </c>
      <c r="G737" s="6">
        <v>0</v>
      </c>
      <c r="H737" s="5">
        <f t="shared" si="44"/>
        <v>1803</v>
      </c>
      <c r="I737" s="5">
        <f t="shared" si="45"/>
        <v>18037646</v>
      </c>
      <c r="J737" s="8">
        <f t="shared" si="46"/>
        <v>9.9957610876718613E-5</v>
      </c>
      <c r="K737" s="9">
        <v>650000000</v>
      </c>
      <c r="L737" s="9">
        <f t="shared" si="47"/>
        <v>64972.447069867099</v>
      </c>
    </row>
    <row r="738" spans="2:12" ht="15.75">
      <c r="B738" s="4" t="s">
        <v>614</v>
      </c>
      <c r="C738" s="4" t="s">
        <v>624</v>
      </c>
      <c r="D738" s="5">
        <v>1389</v>
      </c>
      <c r="E738" s="6">
        <v>0</v>
      </c>
      <c r="F738" s="7" t="s">
        <v>23</v>
      </c>
      <c r="G738" s="6">
        <v>0</v>
      </c>
      <c r="H738" s="5">
        <f t="shared" si="44"/>
        <v>1389</v>
      </c>
      <c r="I738" s="5">
        <f t="shared" si="45"/>
        <v>18037646</v>
      </c>
      <c r="J738" s="8">
        <f t="shared" si="46"/>
        <v>7.7005613703695039E-5</v>
      </c>
      <c r="K738" s="9">
        <v>650000000</v>
      </c>
      <c r="L738" s="9">
        <f t="shared" si="47"/>
        <v>50053.648907401774</v>
      </c>
    </row>
    <row r="739" spans="2:12" ht="15.75">
      <c r="B739" s="4" t="s">
        <v>614</v>
      </c>
      <c r="C739" s="4" t="s">
        <v>26</v>
      </c>
      <c r="D739" s="5">
        <v>5436</v>
      </c>
      <c r="E739" s="6">
        <v>0</v>
      </c>
      <c r="F739" s="7" t="s">
        <v>23</v>
      </c>
      <c r="G739" s="6">
        <v>0</v>
      </c>
      <c r="H739" s="5">
        <f t="shared" si="44"/>
        <v>5436</v>
      </c>
      <c r="I739" s="5">
        <f t="shared" si="45"/>
        <v>18037646</v>
      </c>
      <c r="J739" s="8">
        <f t="shared" si="46"/>
        <v>3.0136970201100522E-4</v>
      </c>
      <c r="K739" s="9">
        <v>650000000</v>
      </c>
      <c r="L739" s="9">
        <f t="shared" si="47"/>
        <v>195890.3063071534</v>
      </c>
    </row>
    <row r="740" spans="2:12" ht="15.75">
      <c r="B740" s="4" t="s">
        <v>614</v>
      </c>
      <c r="C740" s="4" t="s">
        <v>554</v>
      </c>
      <c r="D740" s="5">
        <v>481</v>
      </c>
      <c r="E740" s="6">
        <v>0</v>
      </c>
      <c r="F740" s="7" t="s">
        <v>23</v>
      </c>
      <c r="G740" s="6">
        <v>0</v>
      </c>
      <c r="H740" s="5">
        <f t="shared" si="44"/>
        <v>481</v>
      </c>
      <c r="I740" s="5">
        <f t="shared" si="45"/>
        <v>18037646</v>
      </c>
      <c r="J740" s="8">
        <f t="shared" si="46"/>
        <v>2.6666450821797921E-5</v>
      </c>
      <c r="K740" s="9">
        <v>650000000</v>
      </c>
      <c r="L740" s="9">
        <f t="shared" si="47"/>
        <v>17333.193034168649</v>
      </c>
    </row>
    <row r="741" spans="2:12" ht="15.75">
      <c r="B741" s="4" t="s">
        <v>614</v>
      </c>
      <c r="C741" s="4" t="s">
        <v>625</v>
      </c>
      <c r="D741" s="5">
        <v>727</v>
      </c>
      <c r="E741" s="6">
        <v>0</v>
      </c>
      <c r="F741" s="7" t="s">
        <v>23</v>
      </c>
      <c r="G741" s="6">
        <v>0</v>
      </c>
      <c r="H741" s="5">
        <f t="shared" si="44"/>
        <v>727</v>
      </c>
      <c r="I741" s="5">
        <f t="shared" si="45"/>
        <v>18037646</v>
      </c>
      <c r="J741" s="8">
        <f t="shared" si="46"/>
        <v>4.0304594069536571E-5</v>
      </c>
      <c r="K741" s="9">
        <v>650000000</v>
      </c>
      <c r="L741" s="9">
        <f t="shared" si="47"/>
        <v>26197.986145198771</v>
      </c>
    </row>
    <row r="742" spans="2:12" ht="15.75">
      <c r="B742" s="4" t="s">
        <v>614</v>
      </c>
      <c r="C742" s="4" t="s">
        <v>249</v>
      </c>
      <c r="D742" s="5">
        <v>1035</v>
      </c>
      <c r="E742" s="6">
        <v>0</v>
      </c>
      <c r="F742" s="7" t="s">
        <v>23</v>
      </c>
      <c r="G742" s="6">
        <v>0</v>
      </c>
      <c r="H742" s="5">
        <f t="shared" si="44"/>
        <v>1035</v>
      </c>
      <c r="I742" s="5">
        <f t="shared" si="45"/>
        <v>18037646</v>
      </c>
      <c r="J742" s="8">
        <f t="shared" si="46"/>
        <v>5.7379992932558936E-5</v>
      </c>
      <c r="K742" s="9">
        <v>650000000</v>
      </c>
      <c r="L742" s="9">
        <f t="shared" si="47"/>
        <v>37296.995406163311</v>
      </c>
    </row>
    <row r="743" spans="2:12" ht="15.75">
      <c r="B743" s="4" t="s">
        <v>614</v>
      </c>
      <c r="C743" s="4" t="s">
        <v>207</v>
      </c>
      <c r="D743" s="5">
        <v>1195</v>
      </c>
      <c r="E743" s="6">
        <v>0</v>
      </c>
      <c r="F743" s="7" t="s">
        <v>23</v>
      </c>
      <c r="G743" s="6">
        <v>0</v>
      </c>
      <c r="H743" s="5">
        <f t="shared" si="44"/>
        <v>1195</v>
      </c>
      <c r="I743" s="5">
        <f t="shared" si="45"/>
        <v>18037646</v>
      </c>
      <c r="J743" s="8">
        <f t="shared" si="46"/>
        <v>6.6250330004258875E-5</v>
      </c>
      <c r="K743" s="9">
        <v>650000000</v>
      </c>
      <c r="L743" s="9">
        <f t="shared" si="47"/>
        <v>43062.714502768271</v>
      </c>
    </row>
    <row r="744" spans="2:12" ht="15.75">
      <c r="B744" s="4" t="s">
        <v>614</v>
      </c>
      <c r="C744" s="4" t="s">
        <v>107</v>
      </c>
      <c r="D744" s="5">
        <v>1366</v>
      </c>
      <c r="E744" s="6">
        <v>0</v>
      </c>
      <c r="F744" s="7" t="s">
        <v>23</v>
      </c>
      <c r="G744" s="6">
        <v>0</v>
      </c>
      <c r="H744" s="5">
        <f t="shared" si="44"/>
        <v>1366</v>
      </c>
      <c r="I744" s="5">
        <f t="shared" si="45"/>
        <v>18037646</v>
      </c>
      <c r="J744" s="8">
        <f t="shared" si="46"/>
        <v>7.573050274963818E-5</v>
      </c>
      <c r="K744" s="9">
        <v>650000000</v>
      </c>
      <c r="L744" s="9">
        <f t="shared" si="47"/>
        <v>49224.826787264814</v>
      </c>
    </row>
    <row r="745" spans="2:12" ht="15.75">
      <c r="B745" s="4" t="s">
        <v>614</v>
      </c>
      <c r="C745" s="4" t="s">
        <v>300</v>
      </c>
      <c r="D745" s="5">
        <v>1100</v>
      </c>
      <c r="E745" s="6">
        <v>0</v>
      </c>
      <c r="F745" s="7" t="s">
        <v>23</v>
      </c>
      <c r="G745" s="6">
        <v>0</v>
      </c>
      <c r="H745" s="5">
        <f t="shared" si="44"/>
        <v>1100</v>
      </c>
      <c r="I745" s="5">
        <f t="shared" si="45"/>
        <v>18037646</v>
      </c>
      <c r="J745" s="8">
        <f t="shared" si="46"/>
        <v>6.0983567367937038E-5</v>
      </c>
      <c r="K745" s="9">
        <v>650000000</v>
      </c>
      <c r="L745" s="9">
        <f t="shared" si="47"/>
        <v>39639.318789159071</v>
      </c>
    </row>
    <row r="746" spans="2:12" ht="15.75">
      <c r="B746" s="4" t="s">
        <v>614</v>
      </c>
      <c r="C746" s="4" t="s">
        <v>55</v>
      </c>
      <c r="D746" s="5">
        <v>1526</v>
      </c>
      <c r="E746" s="6">
        <v>0</v>
      </c>
      <c r="F746" s="7" t="s">
        <v>23</v>
      </c>
      <c r="G746" s="6">
        <v>0</v>
      </c>
      <c r="H746" s="5">
        <f t="shared" si="44"/>
        <v>1526</v>
      </c>
      <c r="I746" s="5">
        <f t="shared" si="45"/>
        <v>18037646</v>
      </c>
      <c r="J746" s="8">
        <f t="shared" si="46"/>
        <v>8.4600839821338106E-5</v>
      </c>
      <c r="K746" s="9">
        <v>650000000</v>
      </c>
      <c r="L746" s="9">
        <f t="shared" si="47"/>
        <v>54990.545883869767</v>
      </c>
    </row>
    <row r="747" spans="2:12" ht="15.75">
      <c r="B747" s="4" t="s">
        <v>614</v>
      </c>
      <c r="C747" s="4" t="s">
        <v>626</v>
      </c>
      <c r="D747" s="5">
        <v>1229</v>
      </c>
      <c r="E747" s="6">
        <v>0</v>
      </c>
      <c r="F747" s="7" t="s">
        <v>23</v>
      </c>
      <c r="G747" s="6">
        <v>0</v>
      </c>
      <c r="H747" s="5">
        <f t="shared" si="44"/>
        <v>1229</v>
      </c>
      <c r="I747" s="5">
        <f t="shared" si="45"/>
        <v>18037646</v>
      </c>
      <c r="J747" s="8">
        <f t="shared" si="46"/>
        <v>6.81352766319951E-5</v>
      </c>
      <c r="K747" s="9">
        <v>650000000</v>
      </c>
      <c r="L747" s="9">
        <f t="shared" si="47"/>
        <v>44287.929810796813</v>
      </c>
    </row>
    <row r="748" spans="2:12" ht="15.75">
      <c r="B748" s="4" t="s">
        <v>614</v>
      </c>
      <c r="C748" s="4" t="s">
        <v>282</v>
      </c>
      <c r="D748" s="5">
        <v>3539</v>
      </c>
      <c r="E748" s="6">
        <v>0</v>
      </c>
      <c r="F748" s="7" t="s">
        <v>23</v>
      </c>
      <c r="G748" s="6">
        <v>0</v>
      </c>
      <c r="H748" s="5">
        <f t="shared" si="44"/>
        <v>3539</v>
      </c>
      <c r="I748" s="5">
        <f t="shared" si="45"/>
        <v>18037646</v>
      </c>
      <c r="J748" s="8">
        <f t="shared" si="46"/>
        <v>1.9620076810466288E-4</v>
      </c>
      <c r="K748" s="9">
        <v>650000000</v>
      </c>
      <c r="L748" s="9">
        <f t="shared" si="47"/>
        <v>127530.49926803088</v>
      </c>
    </row>
    <row r="749" spans="2:12" ht="15.75">
      <c r="B749" s="4" t="s">
        <v>614</v>
      </c>
      <c r="C749" s="4" t="s">
        <v>558</v>
      </c>
      <c r="D749" s="5">
        <v>923</v>
      </c>
      <c r="E749" s="6">
        <v>0</v>
      </c>
      <c r="F749" s="7" t="s">
        <v>23</v>
      </c>
      <c r="G749" s="6">
        <v>0</v>
      </c>
      <c r="H749" s="5">
        <f t="shared" si="44"/>
        <v>923</v>
      </c>
      <c r="I749" s="5">
        <f t="shared" si="45"/>
        <v>18037646</v>
      </c>
      <c r="J749" s="8">
        <f t="shared" si="46"/>
        <v>5.1170756982368986E-5</v>
      </c>
      <c r="K749" s="9">
        <v>650000000</v>
      </c>
      <c r="L749" s="9">
        <f t="shared" si="47"/>
        <v>33260.992038539844</v>
      </c>
    </row>
    <row r="750" spans="2:12" ht="15.75">
      <c r="B750" s="4" t="s">
        <v>627</v>
      </c>
      <c r="C750" s="4" t="s">
        <v>628</v>
      </c>
      <c r="D750" s="5">
        <v>93649</v>
      </c>
      <c r="E750" s="6">
        <v>0</v>
      </c>
      <c r="F750" s="7" t="s">
        <v>14</v>
      </c>
      <c r="G750" s="6">
        <v>0</v>
      </c>
      <c r="H750" s="5">
        <f t="shared" si="44"/>
        <v>93649</v>
      </c>
      <c r="I750" s="5">
        <f t="shared" si="45"/>
        <v>18037646</v>
      </c>
      <c r="J750" s="8">
        <f t="shared" si="46"/>
        <v>5.1918637276726683E-3</v>
      </c>
      <c r="K750" s="9">
        <v>650000000</v>
      </c>
      <c r="L750" s="9">
        <f t="shared" si="47"/>
        <v>3374711.4229872343</v>
      </c>
    </row>
    <row r="751" spans="2:12" ht="15.75">
      <c r="B751" s="4" t="s">
        <v>627</v>
      </c>
      <c r="C751" s="4" t="s">
        <v>629</v>
      </c>
      <c r="D751" s="5">
        <v>338</v>
      </c>
      <c r="E751" s="6">
        <v>0</v>
      </c>
      <c r="F751" s="7" t="s">
        <v>16</v>
      </c>
      <c r="G751" s="6">
        <v>0</v>
      </c>
      <c r="H751" s="5">
        <f t="shared" si="44"/>
        <v>338</v>
      </c>
      <c r="I751" s="5">
        <f t="shared" si="45"/>
        <v>18037646</v>
      </c>
      <c r="J751" s="8">
        <f t="shared" si="46"/>
        <v>1.8738587063966107E-5</v>
      </c>
      <c r="K751" s="9">
        <v>650000000</v>
      </c>
      <c r="L751" s="9">
        <f t="shared" si="47"/>
        <v>12180.081591577969</v>
      </c>
    </row>
    <row r="752" spans="2:12" ht="15.75">
      <c r="B752" s="4" t="s">
        <v>627</v>
      </c>
      <c r="C752" s="4" t="s">
        <v>630</v>
      </c>
      <c r="D752" s="5">
        <v>1451</v>
      </c>
      <c r="E752" s="6">
        <v>0</v>
      </c>
      <c r="F752" s="7" t="s">
        <v>16</v>
      </c>
      <c r="G752" s="6">
        <v>0</v>
      </c>
      <c r="H752" s="5">
        <f t="shared" si="44"/>
        <v>1451</v>
      </c>
      <c r="I752" s="5">
        <f t="shared" si="45"/>
        <v>18037646</v>
      </c>
      <c r="J752" s="8">
        <f t="shared" si="46"/>
        <v>8.0442869318978768E-5</v>
      </c>
      <c r="K752" s="9">
        <v>650000000</v>
      </c>
      <c r="L752" s="9">
        <f t="shared" si="47"/>
        <v>52287.865057336196</v>
      </c>
    </row>
    <row r="753" spans="2:12" ht="15.75">
      <c r="B753" s="4" t="s">
        <v>627</v>
      </c>
      <c r="C753" s="4" t="s">
        <v>631</v>
      </c>
      <c r="D753" s="5">
        <v>5159</v>
      </c>
      <c r="E753" s="6">
        <v>0</v>
      </c>
      <c r="F753" s="7" t="s">
        <v>16</v>
      </c>
      <c r="G753" s="6">
        <v>0</v>
      </c>
      <c r="H753" s="5">
        <f t="shared" si="44"/>
        <v>5159</v>
      </c>
      <c r="I753" s="5">
        <f t="shared" si="45"/>
        <v>18037646</v>
      </c>
      <c r="J753" s="8">
        <f t="shared" si="46"/>
        <v>2.8601293095562469E-4</v>
      </c>
      <c r="K753" s="9">
        <v>650000000</v>
      </c>
      <c r="L753" s="9">
        <f t="shared" si="47"/>
        <v>185908.40512115604</v>
      </c>
    </row>
    <row r="754" spans="2:12" ht="15.75">
      <c r="B754" s="4" t="s">
        <v>627</v>
      </c>
      <c r="C754" s="4" t="s">
        <v>412</v>
      </c>
      <c r="D754" s="5">
        <v>114</v>
      </c>
      <c r="E754" s="6">
        <v>1</v>
      </c>
      <c r="F754" s="7" t="s">
        <v>16</v>
      </c>
      <c r="G754" s="6">
        <v>0</v>
      </c>
      <c r="H754" s="5">
        <f t="shared" si="44"/>
        <v>114</v>
      </c>
      <c r="I754" s="5">
        <f t="shared" si="45"/>
        <v>18037646</v>
      </c>
      <c r="J754" s="8">
        <f t="shared" si="46"/>
        <v>6.3201151635862018E-6</v>
      </c>
      <c r="K754" s="9">
        <v>650000000</v>
      </c>
      <c r="L754" s="9">
        <f t="shared" si="47"/>
        <v>4108.0748563310308</v>
      </c>
    </row>
    <row r="755" spans="2:12" ht="15.75">
      <c r="B755" s="4" t="s">
        <v>627</v>
      </c>
      <c r="C755" s="4" t="s">
        <v>632</v>
      </c>
      <c r="D755" s="5">
        <v>2700</v>
      </c>
      <c r="E755" s="6">
        <v>0</v>
      </c>
      <c r="F755" s="7" t="s">
        <v>16</v>
      </c>
      <c r="G755" s="6">
        <v>0</v>
      </c>
      <c r="H755" s="5">
        <f t="shared" si="44"/>
        <v>2700</v>
      </c>
      <c r="I755" s="5">
        <f t="shared" si="45"/>
        <v>18037646</v>
      </c>
      <c r="J755" s="8">
        <f t="shared" si="46"/>
        <v>1.4968693808493637E-4</v>
      </c>
      <c r="K755" s="9">
        <v>650000000</v>
      </c>
      <c r="L755" s="9">
        <f t="shared" si="47"/>
        <v>97296.509755208637</v>
      </c>
    </row>
    <row r="756" spans="2:12" ht="15.75">
      <c r="B756" s="4" t="s">
        <v>627</v>
      </c>
      <c r="C756" s="4" t="s">
        <v>633</v>
      </c>
      <c r="D756" s="5">
        <v>3744</v>
      </c>
      <c r="E756" s="6">
        <v>0</v>
      </c>
      <c r="F756" s="7" t="s">
        <v>16</v>
      </c>
      <c r="G756" s="6">
        <v>0</v>
      </c>
      <c r="H756" s="5">
        <f t="shared" si="44"/>
        <v>3744</v>
      </c>
      <c r="I756" s="5">
        <f t="shared" si="45"/>
        <v>18037646</v>
      </c>
      <c r="J756" s="8">
        <f t="shared" si="46"/>
        <v>2.0756588747777841E-4</v>
      </c>
      <c r="K756" s="9">
        <v>650000000</v>
      </c>
      <c r="L756" s="9">
        <f t="shared" si="47"/>
        <v>134917.82686055597</v>
      </c>
    </row>
    <row r="757" spans="2:12" ht="15.75">
      <c r="B757" s="4" t="s">
        <v>627</v>
      </c>
      <c r="C757" s="4" t="s">
        <v>374</v>
      </c>
      <c r="D757" s="5">
        <v>6492</v>
      </c>
      <c r="E757" s="6">
        <v>0</v>
      </c>
      <c r="F757" s="7" t="s">
        <v>23</v>
      </c>
      <c r="G757" s="6">
        <v>0</v>
      </c>
      <c r="H757" s="5">
        <f t="shared" si="44"/>
        <v>6492</v>
      </c>
      <c r="I757" s="5">
        <f t="shared" si="45"/>
        <v>18037646</v>
      </c>
      <c r="J757" s="8">
        <f t="shared" si="46"/>
        <v>3.5991392668422475E-4</v>
      </c>
      <c r="K757" s="9">
        <v>650000000</v>
      </c>
      <c r="L757" s="9">
        <f t="shared" si="47"/>
        <v>233944.0523447461</v>
      </c>
    </row>
    <row r="758" spans="2:12" ht="15.75">
      <c r="B758" s="4" t="s">
        <v>627</v>
      </c>
      <c r="C758" s="4" t="s">
        <v>634</v>
      </c>
      <c r="D758" s="5">
        <v>11437</v>
      </c>
      <c r="E758" s="6">
        <v>0</v>
      </c>
      <c r="F758" s="7" t="s">
        <v>23</v>
      </c>
      <c r="G758" s="6">
        <v>0</v>
      </c>
      <c r="H758" s="5">
        <f t="shared" si="44"/>
        <v>11437</v>
      </c>
      <c r="I758" s="5">
        <f t="shared" si="45"/>
        <v>18037646</v>
      </c>
      <c r="J758" s="8">
        <f t="shared" si="46"/>
        <v>6.3406278180645076E-4</v>
      </c>
      <c r="K758" s="9">
        <v>650000000</v>
      </c>
      <c r="L758" s="9">
        <f t="shared" si="47"/>
        <v>412140.80817419296</v>
      </c>
    </row>
    <row r="759" spans="2:12" ht="15.75">
      <c r="B759" s="4" t="s">
        <v>627</v>
      </c>
      <c r="C759" s="4" t="s">
        <v>635</v>
      </c>
      <c r="D759" s="5">
        <v>2976</v>
      </c>
      <c r="E759" s="6">
        <v>0</v>
      </c>
      <c r="F759" s="7" t="s">
        <v>23</v>
      </c>
      <c r="G759" s="6">
        <v>0</v>
      </c>
      <c r="H759" s="5">
        <f t="shared" si="44"/>
        <v>2976</v>
      </c>
      <c r="I759" s="5">
        <f t="shared" si="45"/>
        <v>18037646</v>
      </c>
      <c r="J759" s="8">
        <f t="shared" si="46"/>
        <v>1.6498826953361873E-4</v>
      </c>
      <c r="K759" s="9">
        <v>650000000</v>
      </c>
      <c r="L759" s="9">
        <f t="shared" si="47"/>
        <v>107242.37519685217</v>
      </c>
    </row>
    <row r="760" spans="2:12" ht="15.75">
      <c r="B760" s="4" t="s">
        <v>627</v>
      </c>
      <c r="C760" s="4" t="s">
        <v>636</v>
      </c>
      <c r="D760" s="5">
        <v>4616</v>
      </c>
      <c r="E760" s="6">
        <v>0</v>
      </c>
      <c r="F760" s="7" t="s">
        <v>23</v>
      </c>
      <c r="G760" s="6">
        <v>0</v>
      </c>
      <c r="H760" s="5">
        <f t="shared" si="44"/>
        <v>4616</v>
      </c>
      <c r="I760" s="5">
        <f t="shared" si="45"/>
        <v>18037646</v>
      </c>
      <c r="J760" s="8">
        <f t="shared" si="46"/>
        <v>2.5590922451854305E-4</v>
      </c>
      <c r="K760" s="9">
        <v>650000000</v>
      </c>
      <c r="L760" s="9">
        <f t="shared" si="47"/>
        <v>166340.99593705297</v>
      </c>
    </row>
    <row r="761" spans="2:12" ht="15.75">
      <c r="B761" s="4" t="s">
        <v>627</v>
      </c>
      <c r="C761" s="4" t="s">
        <v>316</v>
      </c>
      <c r="D761" s="5">
        <v>10265</v>
      </c>
      <c r="E761" s="6">
        <v>0</v>
      </c>
      <c r="F761" s="7" t="s">
        <v>23</v>
      </c>
      <c r="G761" s="6">
        <v>0</v>
      </c>
      <c r="H761" s="5">
        <f t="shared" si="44"/>
        <v>10265</v>
      </c>
      <c r="I761" s="5">
        <f t="shared" si="45"/>
        <v>18037646</v>
      </c>
      <c r="J761" s="8">
        <f t="shared" si="46"/>
        <v>5.6908756275624874E-4</v>
      </c>
      <c r="K761" s="9">
        <v>650000000</v>
      </c>
      <c r="L761" s="9">
        <f t="shared" si="47"/>
        <v>369906.91579156165</v>
      </c>
    </row>
    <row r="762" spans="2:12" ht="15.75">
      <c r="B762" s="4" t="s">
        <v>627</v>
      </c>
      <c r="C762" s="4" t="s">
        <v>637</v>
      </c>
      <c r="D762" s="5">
        <v>2870</v>
      </c>
      <c r="E762" s="6">
        <v>0</v>
      </c>
      <c r="F762" s="7" t="s">
        <v>23</v>
      </c>
      <c r="G762" s="6">
        <v>0</v>
      </c>
      <c r="H762" s="5">
        <f t="shared" si="44"/>
        <v>2870</v>
      </c>
      <c r="I762" s="5">
        <f t="shared" si="45"/>
        <v>18037646</v>
      </c>
      <c r="J762" s="8">
        <f t="shared" si="46"/>
        <v>1.5911167122361754E-4</v>
      </c>
      <c r="K762" s="9">
        <v>650000000</v>
      </c>
      <c r="L762" s="9">
        <f t="shared" si="47"/>
        <v>103422.5862953514</v>
      </c>
    </row>
    <row r="763" spans="2:12" ht="15.75">
      <c r="B763" s="4" t="s">
        <v>627</v>
      </c>
      <c r="C763" s="4" t="s">
        <v>638</v>
      </c>
      <c r="D763" s="5">
        <v>4716</v>
      </c>
      <c r="E763" s="6">
        <v>0</v>
      </c>
      <c r="F763" s="7" t="s">
        <v>23</v>
      </c>
      <c r="G763" s="6">
        <v>0</v>
      </c>
      <c r="H763" s="5">
        <f t="shared" si="44"/>
        <v>4716</v>
      </c>
      <c r="I763" s="5">
        <f t="shared" si="45"/>
        <v>18037646</v>
      </c>
      <c r="J763" s="8">
        <f t="shared" si="46"/>
        <v>2.6145318518835551E-4</v>
      </c>
      <c r="K763" s="9">
        <v>650000000</v>
      </c>
      <c r="L763" s="9">
        <f t="shared" si="47"/>
        <v>169944.57037243107</v>
      </c>
    </row>
    <row r="764" spans="2:12" ht="15.75">
      <c r="B764" s="4" t="s">
        <v>627</v>
      </c>
      <c r="C764" s="4" t="s">
        <v>639</v>
      </c>
      <c r="D764" s="5">
        <v>3656</v>
      </c>
      <c r="E764" s="6">
        <v>0</v>
      </c>
      <c r="F764" s="7" t="s">
        <v>23</v>
      </c>
      <c r="G764" s="6">
        <v>0</v>
      </c>
      <c r="H764" s="5">
        <f t="shared" si="44"/>
        <v>3656</v>
      </c>
      <c r="I764" s="5">
        <f t="shared" si="45"/>
        <v>18037646</v>
      </c>
      <c r="J764" s="8">
        <f t="shared" si="46"/>
        <v>2.0268720208834346E-4</v>
      </c>
      <c r="K764" s="9">
        <v>650000000</v>
      </c>
      <c r="L764" s="9">
        <f t="shared" si="47"/>
        <v>131746.68135742325</v>
      </c>
    </row>
    <row r="765" spans="2:12" ht="15.75">
      <c r="B765" s="4" t="s">
        <v>627</v>
      </c>
      <c r="C765" s="4" t="s">
        <v>640</v>
      </c>
      <c r="D765" s="5">
        <v>4486</v>
      </c>
      <c r="E765" s="6">
        <v>0</v>
      </c>
      <c r="F765" s="7" t="s">
        <v>23</v>
      </c>
      <c r="G765" s="6">
        <v>0</v>
      </c>
      <c r="H765" s="5">
        <f t="shared" si="44"/>
        <v>4486</v>
      </c>
      <c r="I765" s="5">
        <f t="shared" si="45"/>
        <v>18037646</v>
      </c>
      <c r="J765" s="8">
        <f t="shared" si="46"/>
        <v>2.4870207564778687E-4</v>
      </c>
      <c r="K765" s="9">
        <v>650000000</v>
      </c>
      <c r="L765" s="9">
        <f t="shared" si="47"/>
        <v>161656.34917106148</v>
      </c>
    </row>
    <row r="766" spans="2:12" ht="15.75">
      <c r="B766" s="4" t="s">
        <v>627</v>
      </c>
      <c r="C766" s="4" t="s">
        <v>641</v>
      </c>
      <c r="D766" s="5">
        <v>1997</v>
      </c>
      <c r="E766" s="6">
        <v>0</v>
      </c>
      <c r="F766" s="7" t="s">
        <v>23</v>
      </c>
      <c r="G766" s="6">
        <v>0</v>
      </c>
      <c r="H766" s="5">
        <f t="shared" si="44"/>
        <v>1997</v>
      </c>
      <c r="I766" s="5">
        <f t="shared" si="45"/>
        <v>18037646</v>
      </c>
      <c r="J766" s="8">
        <f t="shared" si="46"/>
        <v>1.1071289457615478E-4</v>
      </c>
      <c r="K766" s="9">
        <v>650000000</v>
      </c>
      <c r="L766" s="9">
        <f t="shared" si="47"/>
        <v>71963.381474500609</v>
      </c>
    </row>
    <row r="767" spans="2:12" ht="15.75">
      <c r="B767" s="4" t="s">
        <v>627</v>
      </c>
      <c r="C767" s="4" t="s">
        <v>642</v>
      </c>
      <c r="D767" s="5">
        <v>6643</v>
      </c>
      <c r="E767" s="6">
        <v>0</v>
      </c>
      <c r="F767" s="7" t="s">
        <v>23</v>
      </c>
      <c r="G767" s="6">
        <v>0</v>
      </c>
      <c r="H767" s="5">
        <f t="shared" si="44"/>
        <v>6643</v>
      </c>
      <c r="I767" s="5">
        <f t="shared" si="45"/>
        <v>18037646</v>
      </c>
      <c r="J767" s="8">
        <f t="shared" si="46"/>
        <v>3.6828530729564156E-4</v>
      </c>
      <c r="K767" s="9">
        <v>650000000</v>
      </c>
      <c r="L767" s="9">
        <f t="shared" si="47"/>
        <v>239385.44974216702</v>
      </c>
    </row>
    <row r="768" spans="2:12" ht="15.75">
      <c r="B768" s="4" t="s">
        <v>627</v>
      </c>
      <c r="C768" s="4" t="s">
        <v>643</v>
      </c>
      <c r="D768" s="5">
        <v>5545</v>
      </c>
      <c r="E768" s="6">
        <v>0</v>
      </c>
      <c r="F768" s="7" t="s">
        <v>23</v>
      </c>
      <c r="G768" s="6">
        <v>0</v>
      </c>
      <c r="H768" s="5">
        <f t="shared" si="44"/>
        <v>5545</v>
      </c>
      <c r="I768" s="5">
        <f t="shared" si="45"/>
        <v>18037646</v>
      </c>
      <c r="J768" s="8">
        <f t="shared" si="46"/>
        <v>3.0741261914110076E-4</v>
      </c>
      <c r="K768" s="9">
        <v>650000000</v>
      </c>
      <c r="L768" s="9">
        <f t="shared" si="47"/>
        <v>199818.20244171549</v>
      </c>
    </row>
    <row r="769" spans="2:12" ht="15.75">
      <c r="B769" s="4" t="s">
        <v>627</v>
      </c>
      <c r="C769" s="4" t="s">
        <v>644</v>
      </c>
      <c r="D769" s="5">
        <v>4145</v>
      </c>
      <c r="E769" s="6">
        <v>0</v>
      </c>
      <c r="F769" s="7" t="s">
        <v>23</v>
      </c>
      <c r="G769" s="6">
        <v>0</v>
      </c>
      <c r="H769" s="5">
        <f t="shared" si="44"/>
        <v>4145</v>
      </c>
      <c r="I769" s="5">
        <f t="shared" si="45"/>
        <v>18037646</v>
      </c>
      <c r="J769" s="8">
        <f t="shared" si="46"/>
        <v>2.2979716976372639E-4</v>
      </c>
      <c r="K769" s="9">
        <v>650000000</v>
      </c>
      <c r="L769" s="9">
        <f t="shared" si="47"/>
        <v>149368.16034642214</v>
      </c>
    </row>
    <row r="770" spans="2:12" ht="15.75">
      <c r="B770" s="4" t="s">
        <v>627</v>
      </c>
      <c r="C770" s="4" t="s">
        <v>645</v>
      </c>
      <c r="D770" s="5">
        <v>5198</v>
      </c>
      <c r="E770" s="6">
        <v>0</v>
      </c>
      <c r="F770" s="7" t="s">
        <v>23</v>
      </c>
      <c r="G770" s="6">
        <v>0</v>
      </c>
      <c r="H770" s="5">
        <f t="shared" si="44"/>
        <v>5198</v>
      </c>
      <c r="I770" s="5">
        <f t="shared" si="45"/>
        <v>18037646</v>
      </c>
      <c r="J770" s="8">
        <f t="shared" si="46"/>
        <v>2.8817507561685154E-4</v>
      </c>
      <c r="K770" s="9">
        <v>650000000</v>
      </c>
      <c r="L770" s="9">
        <f t="shared" si="47"/>
        <v>187313.79915095351</v>
      </c>
    </row>
    <row r="771" spans="2:12" ht="15.75">
      <c r="B771" s="4" t="s">
        <v>627</v>
      </c>
      <c r="C771" s="4" t="s">
        <v>511</v>
      </c>
      <c r="D771" s="5">
        <v>2274</v>
      </c>
      <c r="E771" s="6">
        <v>0</v>
      </c>
      <c r="F771" s="7" t="s">
        <v>23</v>
      </c>
      <c r="G771" s="6">
        <v>0</v>
      </c>
      <c r="H771" s="5">
        <f t="shared" si="44"/>
        <v>2274</v>
      </c>
      <c r="I771" s="5">
        <f t="shared" si="45"/>
        <v>18037646</v>
      </c>
      <c r="J771" s="8">
        <f t="shared" si="46"/>
        <v>1.260696656315353E-4</v>
      </c>
      <c r="K771" s="9">
        <v>650000000</v>
      </c>
      <c r="L771" s="9">
        <f t="shared" si="47"/>
        <v>81945.282660497949</v>
      </c>
    </row>
    <row r="772" spans="2:12" ht="15.75">
      <c r="B772" s="4" t="s">
        <v>627</v>
      </c>
      <c r="C772" s="4" t="s">
        <v>81</v>
      </c>
      <c r="D772" s="5">
        <v>2827</v>
      </c>
      <c r="E772" s="6">
        <v>0</v>
      </c>
      <c r="F772" s="7" t="s">
        <v>23</v>
      </c>
      <c r="G772" s="6">
        <v>0</v>
      </c>
      <c r="H772" s="5">
        <f t="shared" si="44"/>
        <v>2827</v>
      </c>
      <c r="I772" s="5">
        <f t="shared" si="45"/>
        <v>18037646</v>
      </c>
      <c r="J772" s="8">
        <f t="shared" si="46"/>
        <v>1.5672776813559818E-4</v>
      </c>
      <c r="K772" s="9">
        <v>650000000</v>
      </c>
      <c r="L772" s="9">
        <f t="shared" si="47"/>
        <v>101873.04928813882</v>
      </c>
    </row>
    <row r="773" spans="2:12" ht="15.75">
      <c r="B773" s="4" t="s">
        <v>646</v>
      </c>
      <c r="C773" s="4" t="s">
        <v>647</v>
      </c>
      <c r="D773" s="5">
        <v>168937</v>
      </c>
      <c r="E773" s="6">
        <v>0</v>
      </c>
      <c r="F773" s="7" t="s">
        <v>14</v>
      </c>
      <c r="G773" s="6">
        <v>0</v>
      </c>
      <c r="H773" s="5">
        <f t="shared" si="44"/>
        <v>168937</v>
      </c>
      <c r="I773" s="5">
        <f t="shared" si="45"/>
        <v>18037646</v>
      </c>
      <c r="J773" s="8">
        <f t="shared" si="46"/>
        <v>9.3658008367610724E-3</v>
      </c>
      <c r="K773" s="9">
        <v>650000000</v>
      </c>
      <c r="L773" s="9">
        <f t="shared" si="47"/>
        <v>6087770.543894697</v>
      </c>
    </row>
    <row r="774" spans="2:12" ht="15.75">
      <c r="B774" s="4" t="s">
        <v>646</v>
      </c>
      <c r="C774" s="4" t="s">
        <v>648</v>
      </c>
      <c r="D774" s="5">
        <v>47741</v>
      </c>
      <c r="E774" s="6">
        <v>0</v>
      </c>
      <c r="F774" s="7" t="s">
        <v>16</v>
      </c>
      <c r="G774" s="6">
        <v>0</v>
      </c>
      <c r="H774" s="5">
        <f t="shared" ref="H774:H837" si="48">IF(G774=0,D774,0)</f>
        <v>47741</v>
      </c>
      <c r="I774" s="5">
        <f t="shared" ref="I774:I837" si="49">SUM($H$6:$H$2407)</f>
        <v>18037646</v>
      </c>
      <c r="J774" s="8">
        <f t="shared" ref="J774:J837" si="50">H774/I774</f>
        <v>2.6467422633751655E-3</v>
      </c>
      <c r="K774" s="9">
        <v>650000000</v>
      </c>
      <c r="L774" s="9">
        <f t="shared" ref="L774:L837" si="51">J774*K774</f>
        <v>1720382.4711938575</v>
      </c>
    </row>
    <row r="775" spans="2:12" ht="15.75">
      <c r="B775" s="4" t="s">
        <v>646</v>
      </c>
      <c r="C775" s="4" t="s">
        <v>649</v>
      </c>
      <c r="D775" s="5">
        <v>7344</v>
      </c>
      <c r="E775" s="6">
        <v>0</v>
      </c>
      <c r="F775" s="7" t="s">
        <v>16</v>
      </c>
      <c r="G775" s="6">
        <v>0</v>
      </c>
      <c r="H775" s="5">
        <f t="shared" si="48"/>
        <v>7344</v>
      </c>
      <c r="I775" s="5">
        <f t="shared" si="49"/>
        <v>18037646</v>
      </c>
      <c r="J775" s="8">
        <f t="shared" si="50"/>
        <v>4.0714847159102689E-4</v>
      </c>
      <c r="K775" s="9">
        <v>650000000</v>
      </c>
      <c r="L775" s="9">
        <f t="shared" si="51"/>
        <v>264646.50653416745</v>
      </c>
    </row>
    <row r="776" spans="2:12" ht="15.75">
      <c r="B776" s="4" t="s">
        <v>646</v>
      </c>
      <c r="C776" s="4" t="s">
        <v>650</v>
      </c>
      <c r="D776" s="5">
        <v>330</v>
      </c>
      <c r="E776" s="6">
        <v>0</v>
      </c>
      <c r="F776" s="7" t="s">
        <v>16</v>
      </c>
      <c r="G776" s="6">
        <v>0</v>
      </c>
      <c r="H776" s="5">
        <f t="shared" si="48"/>
        <v>330</v>
      </c>
      <c r="I776" s="5">
        <f t="shared" si="49"/>
        <v>18037646</v>
      </c>
      <c r="J776" s="8">
        <f t="shared" si="50"/>
        <v>1.8295070210381112E-5</v>
      </c>
      <c r="K776" s="9">
        <v>650000000</v>
      </c>
      <c r="L776" s="9">
        <f t="shared" si="51"/>
        <v>11891.795636747724</v>
      </c>
    </row>
    <row r="777" spans="2:12" ht="15.75">
      <c r="B777" s="4" t="s">
        <v>646</v>
      </c>
      <c r="C777" s="4" t="s">
        <v>651</v>
      </c>
      <c r="D777" s="5">
        <v>4320</v>
      </c>
      <c r="E777" s="6">
        <v>0</v>
      </c>
      <c r="F777" s="7" t="s">
        <v>16</v>
      </c>
      <c r="G777" s="6">
        <v>0</v>
      </c>
      <c r="H777" s="5">
        <f t="shared" si="48"/>
        <v>4320</v>
      </c>
      <c r="I777" s="5">
        <f t="shared" si="49"/>
        <v>18037646</v>
      </c>
      <c r="J777" s="8">
        <f t="shared" si="50"/>
        <v>2.3949910093589818E-4</v>
      </c>
      <c r="K777" s="9">
        <v>650000000</v>
      </c>
      <c r="L777" s="9">
        <f t="shared" si="51"/>
        <v>155674.41560833383</v>
      </c>
    </row>
    <row r="778" spans="2:12" ht="15.75">
      <c r="B778" s="4" t="s">
        <v>646</v>
      </c>
      <c r="C778" s="4" t="s">
        <v>652</v>
      </c>
      <c r="D778" s="5">
        <v>2</v>
      </c>
      <c r="E778" s="6">
        <v>1</v>
      </c>
      <c r="F778" s="7" t="s">
        <v>16</v>
      </c>
      <c r="G778" s="6">
        <v>0</v>
      </c>
      <c r="H778" s="5">
        <f t="shared" si="48"/>
        <v>2</v>
      </c>
      <c r="I778" s="5">
        <f t="shared" si="49"/>
        <v>18037646</v>
      </c>
      <c r="J778" s="8">
        <f t="shared" si="50"/>
        <v>1.1087921339624916E-7</v>
      </c>
      <c r="K778" s="9">
        <v>650000000</v>
      </c>
      <c r="L778" s="9">
        <f t="shared" si="51"/>
        <v>72.071488707561954</v>
      </c>
    </row>
    <row r="779" spans="2:12" ht="15.75">
      <c r="B779" s="4" t="s">
        <v>646</v>
      </c>
      <c r="C779" s="4" t="s">
        <v>270</v>
      </c>
      <c r="D779" s="5">
        <v>99</v>
      </c>
      <c r="E779" s="6">
        <v>1</v>
      </c>
      <c r="F779" s="7" t="s">
        <v>16</v>
      </c>
      <c r="G779" s="6">
        <v>0</v>
      </c>
      <c r="H779" s="5">
        <f t="shared" si="48"/>
        <v>99</v>
      </c>
      <c r="I779" s="5">
        <f t="shared" si="49"/>
        <v>18037646</v>
      </c>
      <c r="J779" s="8">
        <f t="shared" si="50"/>
        <v>5.4885210631143333E-6</v>
      </c>
      <c r="K779" s="9">
        <v>650000000</v>
      </c>
      <c r="L779" s="9">
        <f t="shared" si="51"/>
        <v>3567.5386910243164</v>
      </c>
    </row>
    <row r="780" spans="2:12" ht="15.75">
      <c r="B780" s="4" t="s">
        <v>646</v>
      </c>
      <c r="C780" s="4" t="s">
        <v>653</v>
      </c>
      <c r="D780" s="5">
        <v>0</v>
      </c>
      <c r="E780" s="6">
        <v>1</v>
      </c>
      <c r="F780" s="7" t="s">
        <v>16</v>
      </c>
      <c r="G780" s="6">
        <v>0</v>
      </c>
      <c r="H780" s="5">
        <f t="shared" si="48"/>
        <v>0</v>
      </c>
      <c r="I780" s="5">
        <f t="shared" si="49"/>
        <v>18037646</v>
      </c>
      <c r="J780" s="8">
        <f t="shared" si="50"/>
        <v>0</v>
      </c>
      <c r="K780" s="9">
        <v>650000000</v>
      </c>
      <c r="L780" s="9">
        <f t="shared" si="51"/>
        <v>0</v>
      </c>
    </row>
    <row r="781" spans="2:12" ht="15.75">
      <c r="B781" s="4" t="s">
        <v>646</v>
      </c>
      <c r="C781" s="4" t="s">
        <v>654</v>
      </c>
      <c r="D781" s="5">
        <v>33876</v>
      </c>
      <c r="E781" s="6">
        <v>0</v>
      </c>
      <c r="F781" s="7" t="s">
        <v>16</v>
      </c>
      <c r="G781" s="6">
        <v>0</v>
      </c>
      <c r="H781" s="5">
        <f t="shared" si="48"/>
        <v>33876</v>
      </c>
      <c r="I781" s="5">
        <f t="shared" si="49"/>
        <v>18037646</v>
      </c>
      <c r="J781" s="8">
        <f t="shared" si="50"/>
        <v>1.8780721165056681E-3</v>
      </c>
      <c r="K781" s="9">
        <v>650000000</v>
      </c>
      <c r="L781" s="9">
        <f t="shared" si="51"/>
        <v>1220746.8757286842</v>
      </c>
    </row>
    <row r="782" spans="2:12" ht="15.75">
      <c r="B782" s="4" t="s">
        <v>646</v>
      </c>
      <c r="C782" s="4" t="s">
        <v>655</v>
      </c>
      <c r="D782" s="5">
        <v>2136</v>
      </c>
      <c r="E782" s="6">
        <v>0</v>
      </c>
      <c r="F782" s="7" t="s">
        <v>16</v>
      </c>
      <c r="G782" s="6">
        <v>0</v>
      </c>
      <c r="H782" s="5">
        <f t="shared" si="48"/>
        <v>2136</v>
      </c>
      <c r="I782" s="5">
        <f t="shared" si="49"/>
        <v>18037646</v>
      </c>
      <c r="J782" s="8">
        <f t="shared" si="50"/>
        <v>1.184189999071941E-4</v>
      </c>
      <c r="K782" s="9">
        <v>650000000</v>
      </c>
      <c r="L782" s="9">
        <f t="shared" si="51"/>
        <v>76972.349939676162</v>
      </c>
    </row>
    <row r="783" spans="2:12" ht="15.75">
      <c r="B783" s="4" t="s">
        <v>646</v>
      </c>
      <c r="C783" s="4" t="s">
        <v>656</v>
      </c>
      <c r="D783" s="5">
        <v>461</v>
      </c>
      <c r="E783" s="6">
        <v>1</v>
      </c>
      <c r="F783" s="7" t="s">
        <v>16</v>
      </c>
      <c r="G783" s="6">
        <v>0</v>
      </c>
      <c r="H783" s="5">
        <f t="shared" si="48"/>
        <v>461</v>
      </c>
      <c r="I783" s="5">
        <f t="shared" si="49"/>
        <v>18037646</v>
      </c>
      <c r="J783" s="8">
        <f t="shared" si="50"/>
        <v>2.5557658687835432E-5</v>
      </c>
      <c r="K783" s="9">
        <v>650000000</v>
      </c>
      <c r="L783" s="9">
        <f t="shared" si="51"/>
        <v>16612.478147093032</v>
      </c>
    </row>
    <row r="784" spans="2:12" ht="15.75">
      <c r="B784" s="4" t="s">
        <v>646</v>
      </c>
      <c r="C784" s="4" t="s">
        <v>657</v>
      </c>
      <c r="D784" s="5">
        <v>499</v>
      </c>
      <c r="E784" s="6">
        <v>0</v>
      </c>
      <c r="F784" s="7" t="s">
        <v>16</v>
      </c>
      <c r="G784" s="6">
        <v>0</v>
      </c>
      <c r="H784" s="5">
        <f t="shared" si="48"/>
        <v>499</v>
      </c>
      <c r="I784" s="5">
        <f t="shared" si="49"/>
        <v>18037646</v>
      </c>
      <c r="J784" s="8">
        <f t="shared" si="50"/>
        <v>2.7664363742364165E-5</v>
      </c>
      <c r="K784" s="9">
        <v>650000000</v>
      </c>
      <c r="L784" s="9">
        <f t="shared" si="51"/>
        <v>17981.836432536707</v>
      </c>
    </row>
    <row r="785" spans="2:12" ht="15.75">
      <c r="B785" s="4" t="s">
        <v>646</v>
      </c>
      <c r="C785" s="4" t="s">
        <v>658</v>
      </c>
      <c r="D785" s="5">
        <v>26947</v>
      </c>
      <c r="E785" s="6">
        <v>0</v>
      </c>
      <c r="F785" s="7" t="s">
        <v>16</v>
      </c>
      <c r="G785" s="6">
        <v>0</v>
      </c>
      <c r="H785" s="5">
        <f t="shared" si="48"/>
        <v>26947</v>
      </c>
      <c r="I785" s="5">
        <f t="shared" si="49"/>
        <v>18037646</v>
      </c>
      <c r="J785" s="8">
        <f t="shared" si="50"/>
        <v>1.4939310816943631E-3</v>
      </c>
      <c r="K785" s="9">
        <v>650000000</v>
      </c>
      <c r="L785" s="9">
        <f t="shared" si="51"/>
        <v>971055.20310133602</v>
      </c>
    </row>
    <row r="786" spans="2:12" ht="15.75">
      <c r="B786" s="4" t="s">
        <v>646</v>
      </c>
      <c r="C786" s="4" t="s">
        <v>659</v>
      </c>
      <c r="D786" s="5">
        <v>3744</v>
      </c>
      <c r="E786" s="6">
        <v>0</v>
      </c>
      <c r="F786" s="7" t="s">
        <v>16</v>
      </c>
      <c r="G786" s="6">
        <v>0</v>
      </c>
      <c r="H786" s="5">
        <f t="shared" si="48"/>
        <v>3744</v>
      </c>
      <c r="I786" s="5">
        <f t="shared" si="49"/>
        <v>18037646</v>
      </c>
      <c r="J786" s="8">
        <f t="shared" si="50"/>
        <v>2.0756588747777841E-4</v>
      </c>
      <c r="K786" s="9">
        <v>650000000</v>
      </c>
      <c r="L786" s="9">
        <f t="shared" si="51"/>
        <v>134917.82686055597</v>
      </c>
    </row>
    <row r="787" spans="2:12" ht="15.75">
      <c r="B787" s="4" t="s">
        <v>646</v>
      </c>
      <c r="C787" s="4" t="s">
        <v>52</v>
      </c>
      <c r="D787" s="5">
        <v>7725</v>
      </c>
      <c r="E787" s="6">
        <v>0</v>
      </c>
      <c r="F787" s="7" t="s">
        <v>23</v>
      </c>
      <c r="G787" s="6">
        <v>0</v>
      </c>
      <c r="H787" s="5">
        <f t="shared" si="48"/>
        <v>7725</v>
      </c>
      <c r="I787" s="5">
        <f t="shared" si="49"/>
        <v>18037646</v>
      </c>
      <c r="J787" s="8">
        <f t="shared" si="50"/>
        <v>4.2827096174301234E-4</v>
      </c>
      <c r="K787" s="9">
        <v>650000000</v>
      </c>
      <c r="L787" s="9">
        <f t="shared" si="51"/>
        <v>278376.125132958</v>
      </c>
    </row>
    <row r="788" spans="2:12" ht="15.75">
      <c r="B788" s="4" t="s">
        <v>646</v>
      </c>
      <c r="C788" s="4" t="s">
        <v>660</v>
      </c>
      <c r="D788" s="5">
        <v>6183</v>
      </c>
      <c r="E788" s="6">
        <v>0</v>
      </c>
      <c r="F788" s="7" t="s">
        <v>23</v>
      </c>
      <c r="G788" s="6">
        <v>0</v>
      </c>
      <c r="H788" s="5">
        <f t="shared" si="48"/>
        <v>6183</v>
      </c>
      <c r="I788" s="5">
        <f t="shared" si="49"/>
        <v>18037646</v>
      </c>
      <c r="J788" s="8">
        <f t="shared" si="50"/>
        <v>3.4278308821450427E-4</v>
      </c>
      <c r="K788" s="9">
        <v>650000000</v>
      </c>
      <c r="L788" s="9">
        <f t="shared" si="51"/>
        <v>222809.00733942777</v>
      </c>
    </row>
    <row r="789" spans="2:12" ht="15.75">
      <c r="B789" s="4" t="s">
        <v>646</v>
      </c>
      <c r="C789" s="4" t="s">
        <v>661</v>
      </c>
      <c r="D789" s="5">
        <v>1210</v>
      </c>
      <c r="E789" s="6">
        <v>0</v>
      </c>
      <c r="F789" s="7" t="s">
        <v>23</v>
      </c>
      <c r="G789" s="6">
        <v>0</v>
      </c>
      <c r="H789" s="5">
        <f t="shared" si="48"/>
        <v>1210</v>
      </c>
      <c r="I789" s="5">
        <f t="shared" si="49"/>
        <v>18037646</v>
      </c>
      <c r="J789" s="8">
        <f t="shared" si="50"/>
        <v>6.7081924104730743E-5</v>
      </c>
      <c r="K789" s="9">
        <v>650000000</v>
      </c>
      <c r="L789" s="9">
        <f t="shared" si="51"/>
        <v>43603.250668074979</v>
      </c>
    </row>
    <row r="790" spans="2:12" ht="15.75">
      <c r="B790" s="4" t="s">
        <v>646</v>
      </c>
      <c r="C790" s="4" t="s">
        <v>662</v>
      </c>
      <c r="D790" s="5">
        <v>1605</v>
      </c>
      <c r="E790" s="6">
        <v>0</v>
      </c>
      <c r="F790" s="7" t="s">
        <v>23</v>
      </c>
      <c r="G790" s="6">
        <v>0</v>
      </c>
      <c r="H790" s="5">
        <f t="shared" si="48"/>
        <v>1605</v>
      </c>
      <c r="I790" s="5">
        <f t="shared" si="49"/>
        <v>18037646</v>
      </c>
      <c r="J790" s="8">
        <f t="shared" si="50"/>
        <v>8.8980568750489947E-5</v>
      </c>
      <c r="K790" s="9">
        <v>650000000</v>
      </c>
      <c r="L790" s="9">
        <f t="shared" si="51"/>
        <v>57837.369687818464</v>
      </c>
    </row>
    <row r="791" spans="2:12" ht="15.75">
      <c r="B791" s="4" t="s">
        <v>646</v>
      </c>
      <c r="C791" s="4" t="s">
        <v>27</v>
      </c>
      <c r="D791" s="5">
        <v>972</v>
      </c>
      <c r="E791" s="6">
        <v>0</v>
      </c>
      <c r="F791" s="7" t="s">
        <v>23</v>
      </c>
      <c r="G791" s="6">
        <v>0</v>
      </c>
      <c r="H791" s="5">
        <f t="shared" si="48"/>
        <v>972</v>
      </c>
      <c r="I791" s="5">
        <f t="shared" si="49"/>
        <v>18037646</v>
      </c>
      <c r="J791" s="8">
        <f t="shared" si="50"/>
        <v>5.3887297710577091E-5</v>
      </c>
      <c r="K791" s="9">
        <v>650000000</v>
      </c>
      <c r="L791" s="9">
        <f t="shared" si="51"/>
        <v>35026.743511875109</v>
      </c>
    </row>
    <row r="792" spans="2:12" ht="15.75">
      <c r="B792" s="4" t="s">
        <v>646</v>
      </c>
      <c r="C792" s="4" t="s">
        <v>299</v>
      </c>
      <c r="D792" s="5">
        <v>1240</v>
      </c>
      <c r="E792" s="6">
        <v>0</v>
      </c>
      <c r="F792" s="7" t="s">
        <v>23</v>
      </c>
      <c r="G792" s="6">
        <v>0</v>
      </c>
      <c r="H792" s="5">
        <f t="shared" si="48"/>
        <v>1240</v>
      </c>
      <c r="I792" s="5">
        <f t="shared" si="49"/>
        <v>18037646</v>
      </c>
      <c r="J792" s="8">
        <f t="shared" si="50"/>
        <v>6.8745112305674478E-5</v>
      </c>
      <c r="K792" s="9">
        <v>650000000</v>
      </c>
      <c r="L792" s="9">
        <f t="shared" si="51"/>
        <v>44684.322998688411</v>
      </c>
    </row>
    <row r="793" spans="2:12" ht="15.75">
      <c r="B793" s="4" t="s">
        <v>646</v>
      </c>
      <c r="C793" s="4" t="s">
        <v>663</v>
      </c>
      <c r="D793" s="5">
        <v>2867</v>
      </c>
      <c r="E793" s="6">
        <v>0</v>
      </c>
      <c r="F793" s="7" t="s">
        <v>23</v>
      </c>
      <c r="G793" s="6">
        <v>0</v>
      </c>
      <c r="H793" s="5">
        <f t="shared" si="48"/>
        <v>2867</v>
      </c>
      <c r="I793" s="5">
        <f t="shared" si="49"/>
        <v>18037646</v>
      </c>
      <c r="J793" s="8">
        <f t="shared" si="50"/>
        <v>1.5894535240352316E-4</v>
      </c>
      <c r="K793" s="9">
        <v>650000000</v>
      </c>
      <c r="L793" s="9">
        <f t="shared" si="51"/>
        <v>103314.47906229005</v>
      </c>
    </row>
    <row r="794" spans="2:12" ht="15.75">
      <c r="B794" s="4" t="s">
        <v>646</v>
      </c>
      <c r="C794" s="4" t="s">
        <v>232</v>
      </c>
      <c r="D794" s="5">
        <v>786</v>
      </c>
      <c r="E794" s="6">
        <v>0</v>
      </c>
      <c r="F794" s="7" t="s">
        <v>23</v>
      </c>
      <c r="G794" s="6">
        <v>0</v>
      </c>
      <c r="H794" s="5">
        <f t="shared" si="48"/>
        <v>786</v>
      </c>
      <c r="I794" s="5">
        <f t="shared" si="49"/>
        <v>18037646</v>
      </c>
      <c r="J794" s="8">
        <f t="shared" si="50"/>
        <v>4.3575530864725919E-5</v>
      </c>
      <c r="K794" s="9">
        <v>650000000</v>
      </c>
      <c r="L794" s="9">
        <f t="shared" si="51"/>
        <v>28324.095062071847</v>
      </c>
    </row>
    <row r="795" spans="2:12" ht="15.75">
      <c r="B795" s="4" t="s">
        <v>646</v>
      </c>
      <c r="C795" s="4" t="s">
        <v>664</v>
      </c>
      <c r="D795" s="5">
        <v>1809</v>
      </c>
      <c r="E795" s="6">
        <v>0</v>
      </c>
      <c r="F795" s="7" t="s">
        <v>23</v>
      </c>
      <c r="G795" s="6">
        <v>0</v>
      </c>
      <c r="H795" s="5">
        <f t="shared" si="48"/>
        <v>1809</v>
      </c>
      <c r="I795" s="5">
        <f t="shared" si="49"/>
        <v>18037646</v>
      </c>
      <c r="J795" s="8">
        <f t="shared" si="50"/>
        <v>1.0029024851690736E-4</v>
      </c>
      <c r="K795" s="9">
        <v>650000000</v>
      </c>
      <c r="L795" s="9">
        <f t="shared" si="51"/>
        <v>65188.661535989784</v>
      </c>
    </row>
    <row r="796" spans="2:12" ht="15.75">
      <c r="B796" s="4" t="s">
        <v>646</v>
      </c>
      <c r="C796" s="4" t="s">
        <v>665</v>
      </c>
      <c r="D796" s="5">
        <v>2214</v>
      </c>
      <c r="E796" s="6">
        <v>0</v>
      </c>
      <c r="F796" s="7" t="s">
        <v>23</v>
      </c>
      <c r="G796" s="6">
        <v>0</v>
      </c>
      <c r="H796" s="5">
        <f t="shared" si="48"/>
        <v>2214</v>
      </c>
      <c r="I796" s="5">
        <f t="shared" si="49"/>
        <v>18037646</v>
      </c>
      <c r="J796" s="8">
        <f t="shared" si="50"/>
        <v>1.2274328922964783E-4</v>
      </c>
      <c r="K796" s="9">
        <v>650000000</v>
      </c>
      <c r="L796" s="9">
        <f t="shared" si="51"/>
        <v>79783.137999271086</v>
      </c>
    </row>
    <row r="797" spans="2:12" ht="15.75">
      <c r="B797" s="4" t="s">
        <v>646</v>
      </c>
      <c r="C797" s="4" t="s">
        <v>666</v>
      </c>
      <c r="D797" s="5">
        <v>8430</v>
      </c>
      <c r="E797" s="6">
        <v>0</v>
      </c>
      <c r="F797" s="7" t="s">
        <v>23</v>
      </c>
      <c r="G797" s="6">
        <v>0</v>
      </c>
      <c r="H797" s="5">
        <f t="shared" si="48"/>
        <v>8430</v>
      </c>
      <c r="I797" s="5">
        <f t="shared" si="49"/>
        <v>18037646</v>
      </c>
      <c r="J797" s="8">
        <f t="shared" si="50"/>
        <v>4.6735588446519019E-4</v>
      </c>
      <c r="K797" s="9">
        <v>650000000</v>
      </c>
      <c r="L797" s="9">
        <f t="shared" si="51"/>
        <v>303781.3249023736</v>
      </c>
    </row>
    <row r="798" spans="2:12" ht="15.75">
      <c r="B798" s="4" t="s">
        <v>646</v>
      </c>
      <c r="C798" s="4" t="s">
        <v>667</v>
      </c>
      <c r="D798" s="5">
        <v>6397</v>
      </c>
      <c r="E798" s="6">
        <v>0</v>
      </c>
      <c r="F798" s="7" t="s">
        <v>23</v>
      </c>
      <c r="G798" s="6">
        <v>0</v>
      </c>
      <c r="H798" s="5">
        <f t="shared" si="48"/>
        <v>6397</v>
      </c>
      <c r="I798" s="5">
        <f t="shared" si="49"/>
        <v>18037646</v>
      </c>
      <c r="J798" s="8">
        <f t="shared" si="50"/>
        <v>3.546471640479029E-4</v>
      </c>
      <c r="K798" s="9">
        <v>650000000</v>
      </c>
      <c r="L798" s="9">
        <f t="shared" si="51"/>
        <v>230520.6566311369</v>
      </c>
    </row>
    <row r="799" spans="2:12" ht="15.75">
      <c r="B799" s="4" t="s">
        <v>668</v>
      </c>
      <c r="C799" s="4" t="s">
        <v>669</v>
      </c>
      <c r="D799" s="5">
        <v>38875</v>
      </c>
      <c r="E799" s="6">
        <v>0</v>
      </c>
      <c r="F799" s="7" t="s">
        <v>14</v>
      </c>
      <c r="G799" s="6">
        <v>0</v>
      </c>
      <c r="H799" s="5">
        <f t="shared" si="48"/>
        <v>38875</v>
      </c>
      <c r="I799" s="5">
        <f t="shared" si="49"/>
        <v>18037646</v>
      </c>
      <c r="J799" s="8">
        <f t="shared" si="50"/>
        <v>2.155214710389593E-3</v>
      </c>
      <c r="K799" s="9">
        <v>650000000</v>
      </c>
      <c r="L799" s="9">
        <f t="shared" si="51"/>
        <v>1400889.5617532355</v>
      </c>
    </row>
    <row r="800" spans="2:12" ht="15.75">
      <c r="B800" s="4" t="s">
        <v>668</v>
      </c>
      <c r="C800" s="4" t="s">
        <v>670</v>
      </c>
      <c r="D800" s="5">
        <v>2352</v>
      </c>
      <c r="E800" s="6">
        <v>0</v>
      </c>
      <c r="F800" s="7" t="s">
        <v>16</v>
      </c>
      <c r="G800" s="6">
        <v>0</v>
      </c>
      <c r="H800" s="5">
        <f t="shared" si="48"/>
        <v>2352</v>
      </c>
      <c r="I800" s="5">
        <f t="shared" si="49"/>
        <v>18037646</v>
      </c>
      <c r="J800" s="8">
        <f t="shared" si="50"/>
        <v>1.3039395495398901E-4</v>
      </c>
      <c r="K800" s="9">
        <v>650000000</v>
      </c>
      <c r="L800" s="9">
        <f t="shared" si="51"/>
        <v>84756.070720092859</v>
      </c>
    </row>
    <row r="801" spans="2:12" ht="15.75">
      <c r="B801" s="4" t="s">
        <v>668</v>
      </c>
      <c r="C801" s="4" t="s">
        <v>671</v>
      </c>
      <c r="D801" s="5">
        <v>10289</v>
      </c>
      <c r="E801" s="6">
        <v>0</v>
      </c>
      <c r="F801" s="7" t="s">
        <v>16</v>
      </c>
      <c r="G801" s="6">
        <v>0</v>
      </c>
      <c r="H801" s="5">
        <f t="shared" si="48"/>
        <v>10289</v>
      </c>
      <c r="I801" s="5">
        <f t="shared" si="49"/>
        <v>18037646</v>
      </c>
      <c r="J801" s="8">
        <f t="shared" si="50"/>
        <v>5.7041811331700373E-4</v>
      </c>
      <c r="K801" s="9">
        <v>650000000</v>
      </c>
      <c r="L801" s="9">
        <f t="shared" si="51"/>
        <v>370771.77365605242</v>
      </c>
    </row>
    <row r="802" spans="2:12" ht="15.75">
      <c r="B802" s="4" t="s">
        <v>668</v>
      </c>
      <c r="C802" s="4" t="s">
        <v>672</v>
      </c>
      <c r="D802" s="5">
        <v>349</v>
      </c>
      <c r="E802" s="6">
        <v>0</v>
      </c>
      <c r="F802" s="7" t="s">
        <v>16</v>
      </c>
      <c r="G802" s="6">
        <v>0</v>
      </c>
      <c r="H802" s="5">
        <f t="shared" si="48"/>
        <v>349</v>
      </c>
      <c r="I802" s="5">
        <f t="shared" si="49"/>
        <v>18037646</v>
      </c>
      <c r="J802" s="8">
        <f t="shared" si="50"/>
        <v>1.9348422737645479E-5</v>
      </c>
      <c r="K802" s="9">
        <v>650000000</v>
      </c>
      <c r="L802" s="9">
        <f t="shared" si="51"/>
        <v>12576.474779469561</v>
      </c>
    </row>
    <row r="803" spans="2:12" ht="15.75">
      <c r="B803" s="4" t="s">
        <v>668</v>
      </c>
      <c r="C803" s="4" t="s">
        <v>173</v>
      </c>
      <c r="D803" s="5">
        <v>81</v>
      </c>
      <c r="E803" s="6">
        <v>1</v>
      </c>
      <c r="F803" s="7" t="s">
        <v>16</v>
      </c>
      <c r="G803" s="6">
        <v>0</v>
      </c>
      <c r="H803" s="5">
        <f t="shared" si="48"/>
        <v>81</v>
      </c>
      <c r="I803" s="5">
        <f t="shared" si="49"/>
        <v>18037646</v>
      </c>
      <c r="J803" s="8">
        <f t="shared" si="50"/>
        <v>4.4906081425480904E-6</v>
      </c>
      <c r="K803" s="9">
        <v>650000000</v>
      </c>
      <c r="L803" s="9">
        <f t="shared" si="51"/>
        <v>2918.8952926562588</v>
      </c>
    </row>
    <row r="804" spans="2:12" ht="15.75">
      <c r="B804" s="4" t="s">
        <v>668</v>
      </c>
      <c r="C804" s="4" t="s">
        <v>673</v>
      </c>
      <c r="D804" s="5">
        <v>308</v>
      </c>
      <c r="E804" s="6">
        <v>0</v>
      </c>
      <c r="F804" s="7" t="s">
        <v>16</v>
      </c>
      <c r="G804" s="6">
        <v>0</v>
      </c>
      <c r="H804" s="5">
        <f t="shared" si="48"/>
        <v>308</v>
      </c>
      <c r="I804" s="5">
        <f t="shared" si="49"/>
        <v>18037646</v>
      </c>
      <c r="J804" s="8">
        <f t="shared" si="50"/>
        <v>1.7075398863022372E-5</v>
      </c>
      <c r="K804" s="9">
        <v>650000000</v>
      </c>
      <c r="L804" s="9">
        <f t="shared" si="51"/>
        <v>11099.009260964542</v>
      </c>
    </row>
    <row r="805" spans="2:12" ht="15.75">
      <c r="B805" s="4" t="s">
        <v>668</v>
      </c>
      <c r="C805" s="4" t="s">
        <v>674</v>
      </c>
      <c r="D805" s="5">
        <v>268</v>
      </c>
      <c r="E805" s="6">
        <v>0</v>
      </c>
      <c r="F805" s="7" t="s">
        <v>16</v>
      </c>
      <c r="G805" s="6">
        <v>0</v>
      </c>
      <c r="H805" s="5">
        <f t="shared" si="48"/>
        <v>268</v>
      </c>
      <c r="I805" s="5">
        <f t="shared" si="49"/>
        <v>18037646</v>
      </c>
      <c r="J805" s="8">
        <f t="shared" si="50"/>
        <v>1.4857814595097387E-5</v>
      </c>
      <c r="K805" s="9">
        <v>650000000</v>
      </c>
      <c r="L805" s="9">
        <f t="shared" si="51"/>
        <v>9657.5794868133016</v>
      </c>
    </row>
    <row r="806" spans="2:12" ht="15.75">
      <c r="B806" s="4" t="s">
        <v>668</v>
      </c>
      <c r="C806" s="4" t="s">
        <v>675</v>
      </c>
      <c r="D806" s="5">
        <v>423</v>
      </c>
      <c r="E806" s="6">
        <v>0</v>
      </c>
      <c r="F806" s="7" t="s">
        <v>16</v>
      </c>
      <c r="G806" s="6">
        <v>0</v>
      </c>
      <c r="H806" s="5">
        <f t="shared" si="48"/>
        <v>423</v>
      </c>
      <c r="I806" s="5">
        <f t="shared" si="49"/>
        <v>18037646</v>
      </c>
      <c r="J806" s="8">
        <f t="shared" si="50"/>
        <v>2.3450953633306695E-5</v>
      </c>
      <c r="K806" s="9">
        <v>650000000</v>
      </c>
      <c r="L806" s="9">
        <f t="shared" si="51"/>
        <v>15243.119861649351</v>
      </c>
    </row>
    <row r="807" spans="2:12" ht="15.75">
      <c r="B807" s="4" t="s">
        <v>668</v>
      </c>
      <c r="C807" s="4" t="s">
        <v>676</v>
      </c>
      <c r="D807" s="5">
        <v>486</v>
      </c>
      <c r="E807" s="6">
        <v>0</v>
      </c>
      <c r="F807" s="7" t="s">
        <v>16</v>
      </c>
      <c r="G807" s="6">
        <v>0</v>
      </c>
      <c r="H807" s="5">
        <f t="shared" si="48"/>
        <v>486</v>
      </c>
      <c r="I807" s="5">
        <f t="shared" si="49"/>
        <v>18037646</v>
      </c>
      <c r="J807" s="8">
        <f t="shared" si="50"/>
        <v>2.6943648855288546E-5</v>
      </c>
      <c r="K807" s="9">
        <v>650000000</v>
      </c>
      <c r="L807" s="9">
        <f t="shared" si="51"/>
        <v>17513.371755937555</v>
      </c>
    </row>
    <row r="808" spans="2:12" ht="15.75">
      <c r="B808" s="4" t="s">
        <v>668</v>
      </c>
      <c r="C808" s="4" t="s">
        <v>677</v>
      </c>
      <c r="D808" s="5">
        <v>449</v>
      </c>
      <c r="E808" s="6">
        <v>0</v>
      </c>
      <c r="F808" s="7" t="s">
        <v>16</v>
      </c>
      <c r="G808" s="6">
        <v>0</v>
      </c>
      <c r="H808" s="5">
        <f t="shared" si="48"/>
        <v>449</v>
      </c>
      <c r="I808" s="5">
        <f t="shared" si="49"/>
        <v>18037646</v>
      </c>
      <c r="J808" s="8">
        <f t="shared" si="50"/>
        <v>2.4892383407457934E-5</v>
      </c>
      <c r="K808" s="9">
        <v>650000000</v>
      </c>
      <c r="L808" s="9">
        <f t="shared" si="51"/>
        <v>16180.049214847657</v>
      </c>
    </row>
    <row r="809" spans="2:12" ht="15.75">
      <c r="B809" s="4" t="s">
        <v>668</v>
      </c>
      <c r="C809" s="4" t="s">
        <v>261</v>
      </c>
      <c r="D809" s="5">
        <v>1986</v>
      </c>
      <c r="E809" s="6">
        <v>0</v>
      </c>
      <c r="F809" s="7" t="s">
        <v>23</v>
      </c>
      <c r="G809" s="6">
        <v>0</v>
      </c>
      <c r="H809" s="5">
        <f t="shared" si="48"/>
        <v>1986</v>
      </c>
      <c r="I809" s="5">
        <f t="shared" si="49"/>
        <v>18037646</v>
      </c>
      <c r="J809" s="8">
        <f t="shared" si="50"/>
        <v>1.1010305890247541E-4</v>
      </c>
      <c r="K809" s="9">
        <v>650000000</v>
      </c>
      <c r="L809" s="9">
        <f t="shared" si="51"/>
        <v>71566.988286609019</v>
      </c>
    </row>
    <row r="810" spans="2:12" ht="15.75">
      <c r="B810" s="4" t="s">
        <v>668</v>
      </c>
      <c r="C810" s="4" t="s">
        <v>678</v>
      </c>
      <c r="D810" s="5">
        <v>3828</v>
      </c>
      <c r="E810" s="6">
        <v>0</v>
      </c>
      <c r="F810" s="7" t="s">
        <v>23</v>
      </c>
      <c r="G810" s="6">
        <v>0</v>
      </c>
      <c r="H810" s="5">
        <f t="shared" si="48"/>
        <v>3828</v>
      </c>
      <c r="I810" s="5">
        <f t="shared" si="49"/>
        <v>18037646</v>
      </c>
      <c r="J810" s="8">
        <f t="shared" si="50"/>
        <v>2.122228144404209E-4</v>
      </c>
      <c r="K810" s="9">
        <v>650000000</v>
      </c>
      <c r="L810" s="9">
        <f t="shared" si="51"/>
        <v>137944.82938627357</v>
      </c>
    </row>
    <row r="811" spans="2:12" ht="15.75">
      <c r="B811" s="4" t="s">
        <v>668</v>
      </c>
      <c r="C811" s="4" t="s">
        <v>246</v>
      </c>
      <c r="D811" s="5">
        <v>1661</v>
      </c>
      <c r="E811" s="6">
        <v>0</v>
      </c>
      <c r="F811" s="7" t="s">
        <v>23</v>
      </c>
      <c r="G811" s="6">
        <v>0</v>
      </c>
      <c r="H811" s="5">
        <f t="shared" si="48"/>
        <v>1661</v>
      </c>
      <c r="I811" s="5">
        <f t="shared" si="49"/>
        <v>18037646</v>
      </c>
      <c r="J811" s="8">
        <f t="shared" si="50"/>
        <v>9.2085186725584928E-5</v>
      </c>
      <c r="K811" s="9">
        <v>650000000</v>
      </c>
      <c r="L811" s="9">
        <f t="shared" si="51"/>
        <v>59855.371371630201</v>
      </c>
    </row>
    <row r="812" spans="2:12" ht="15.75">
      <c r="B812" s="4" t="s">
        <v>668</v>
      </c>
      <c r="C812" s="4" t="s">
        <v>53</v>
      </c>
      <c r="D812" s="5">
        <v>2690</v>
      </c>
      <c r="E812" s="6">
        <v>0</v>
      </c>
      <c r="F812" s="7" t="s">
        <v>23</v>
      </c>
      <c r="G812" s="6">
        <v>0</v>
      </c>
      <c r="H812" s="5">
        <f t="shared" si="48"/>
        <v>2690</v>
      </c>
      <c r="I812" s="5">
        <f t="shared" si="49"/>
        <v>18037646</v>
      </c>
      <c r="J812" s="8">
        <f t="shared" si="50"/>
        <v>1.491325420179551E-4</v>
      </c>
      <c r="K812" s="9">
        <v>650000000</v>
      </c>
      <c r="L812" s="9">
        <f t="shared" si="51"/>
        <v>96936.152311670812</v>
      </c>
    </row>
    <row r="813" spans="2:12" ht="15.75">
      <c r="B813" s="4" t="s">
        <v>668</v>
      </c>
      <c r="C813" s="4" t="s">
        <v>27</v>
      </c>
      <c r="D813" s="5">
        <v>74</v>
      </c>
      <c r="E813" s="6">
        <v>0</v>
      </c>
      <c r="F813" s="7" t="s">
        <v>23</v>
      </c>
      <c r="G813" s="6">
        <v>0</v>
      </c>
      <c r="H813" s="5">
        <f t="shared" si="48"/>
        <v>74</v>
      </c>
      <c r="I813" s="5">
        <f t="shared" si="49"/>
        <v>18037646</v>
      </c>
      <c r="J813" s="8">
        <f t="shared" si="50"/>
        <v>4.1025308956612185E-6</v>
      </c>
      <c r="K813" s="9">
        <v>650000000</v>
      </c>
      <c r="L813" s="9">
        <f t="shared" si="51"/>
        <v>2666.6450821797921</v>
      </c>
    </row>
    <row r="814" spans="2:12" ht="15.75">
      <c r="B814" s="4" t="s">
        <v>668</v>
      </c>
      <c r="C814" s="4" t="s">
        <v>337</v>
      </c>
      <c r="D814" s="5">
        <v>553</v>
      </c>
      <c r="E814" s="6">
        <v>0</v>
      </c>
      <c r="F814" s="7" t="s">
        <v>23</v>
      </c>
      <c r="G814" s="6">
        <v>0</v>
      </c>
      <c r="H814" s="5">
        <f t="shared" si="48"/>
        <v>553</v>
      </c>
      <c r="I814" s="5">
        <f t="shared" si="49"/>
        <v>18037646</v>
      </c>
      <c r="J814" s="8">
        <f t="shared" si="50"/>
        <v>3.0658102504062892E-5</v>
      </c>
      <c r="K814" s="9">
        <v>650000000</v>
      </c>
      <c r="L814" s="9">
        <f t="shared" si="51"/>
        <v>19927.766627640882</v>
      </c>
    </row>
    <row r="815" spans="2:12" ht="15.75">
      <c r="B815" s="4" t="s">
        <v>668</v>
      </c>
      <c r="C815" s="4" t="s">
        <v>28</v>
      </c>
      <c r="D815" s="5">
        <v>921</v>
      </c>
      <c r="E815" s="6">
        <v>0</v>
      </c>
      <c r="F815" s="7" t="s">
        <v>23</v>
      </c>
      <c r="G815" s="6">
        <v>0</v>
      </c>
      <c r="H815" s="5">
        <f t="shared" si="48"/>
        <v>921</v>
      </c>
      <c r="I815" s="5">
        <f t="shared" si="49"/>
        <v>18037646</v>
      </c>
      <c r="J815" s="8">
        <f t="shared" si="50"/>
        <v>5.1059877768972735E-5</v>
      </c>
      <c r="K815" s="9">
        <v>650000000</v>
      </c>
      <c r="L815" s="9">
        <f t="shared" si="51"/>
        <v>33188.920549832277</v>
      </c>
    </row>
    <row r="816" spans="2:12" ht="15.75">
      <c r="B816" s="4" t="s">
        <v>668</v>
      </c>
      <c r="C816" s="4" t="s">
        <v>679</v>
      </c>
      <c r="D816" s="5">
        <v>706</v>
      </c>
      <c r="E816" s="6">
        <v>0</v>
      </c>
      <c r="F816" s="7" t="s">
        <v>23</v>
      </c>
      <c r="G816" s="6">
        <v>0</v>
      </c>
      <c r="H816" s="5">
        <f t="shared" si="48"/>
        <v>706</v>
      </c>
      <c r="I816" s="5">
        <f t="shared" si="49"/>
        <v>18037646</v>
      </c>
      <c r="J816" s="8">
        <f t="shared" si="50"/>
        <v>3.9140362328875949E-5</v>
      </c>
      <c r="K816" s="9">
        <v>650000000</v>
      </c>
      <c r="L816" s="9">
        <f t="shared" si="51"/>
        <v>25441.235513769367</v>
      </c>
    </row>
    <row r="817" spans="2:12" ht="15.75">
      <c r="B817" s="4" t="s">
        <v>668</v>
      </c>
      <c r="C817" s="4" t="s">
        <v>228</v>
      </c>
      <c r="D817" s="5">
        <v>893</v>
      </c>
      <c r="E817" s="6">
        <v>0</v>
      </c>
      <c r="F817" s="7" t="s">
        <v>23</v>
      </c>
      <c r="G817" s="6">
        <v>0</v>
      </c>
      <c r="H817" s="5">
        <f t="shared" si="48"/>
        <v>893</v>
      </c>
      <c r="I817" s="5">
        <f t="shared" si="49"/>
        <v>18037646</v>
      </c>
      <c r="J817" s="8">
        <f t="shared" si="50"/>
        <v>4.9507568781425251E-5</v>
      </c>
      <c r="K817" s="9">
        <v>650000000</v>
      </c>
      <c r="L817" s="9">
        <f t="shared" si="51"/>
        <v>32179.919707926412</v>
      </c>
    </row>
    <row r="818" spans="2:12" ht="15.75">
      <c r="B818" s="4" t="s">
        <v>668</v>
      </c>
      <c r="C818" s="4" t="s">
        <v>680</v>
      </c>
      <c r="D818" s="5">
        <v>893</v>
      </c>
      <c r="E818" s="6">
        <v>0</v>
      </c>
      <c r="F818" s="7" t="s">
        <v>23</v>
      </c>
      <c r="G818" s="6">
        <v>0</v>
      </c>
      <c r="H818" s="5">
        <f t="shared" si="48"/>
        <v>893</v>
      </c>
      <c r="I818" s="5">
        <f t="shared" si="49"/>
        <v>18037646</v>
      </c>
      <c r="J818" s="8">
        <f t="shared" si="50"/>
        <v>4.9507568781425251E-5</v>
      </c>
      <c r="K818" s="9">
        <v>650000000</v>
      </c>
      <c r="L818" s="9">
        <f t="shared" si="51"/>
        <v>32179.919707926412</v>
      </c>
    </row>
    <row r="819" spans="2:12" ht="15.75">
      <c r="B819" s="4" t="s">
        <v>668</v>
      </c>
      <c r="C819" s="4" t="s">
        <v>31</v>
      </c>
      <c r="D819" s="5">
        <v>732</v>
      </c>
      <c r="E819" s="6">
        <v>0</v>
      </c>
      <c r="F819" s="7" t="s">
        <v>23</v>
      </c>
      <c r="G819" s="6">
        <v>0</v>
      </c>
      <c r="H819" s="5">
        <f t="shared" si="48"/>
        <v>732</v>
      </c>
      <c r="I819" s="5">
        <f t="shared" si="49"/>
        <v>18037646</v>
      </c>
      <c r="J819" s="8">
        <f t="shared" si="50"/>
        <v>4.0581792103027189E-5</v>
      </c>
      <c r="K819" s="9">
        <v>650000000</v>
      </c>
      <c r="L819" s="9">
        <f t="shared" si="51"/>
        <v>26378.164866967672</v>
      </c>
    </row>
    <row r="820" spans="2:12" ht="15.75">
      <c r="B820" s="4" t="s">
        <v>668</v>
      </c>
      <c r="C820" s="4" t="s">
        <v>230</v>
      </c>
      <c r="D820" s="5">
        <v>708</v>
      </c>
      <c r="E820" s="6">
        <v>0</v>
      </c>
      <c r="F820" s="7" t="s">
        <v>23</v>
      </c>
      <c r="G820" s="6">
        <v>0</v>
      </c>
      <c r="H820" s="5">
        <f t="shared" si="48"/>
        <v>708</v>
      </c>
      <c r="I820" s="5">
        <f t="shared" si="49"/>
        <v>18037646</v>
      </c>
      <c r="J820" s="8">
        <f t="shared" si="50"/>
        <v>3.92512415422722E-5</v>
      </c>
      <c r="K820" s="9">
        <v>650000000</v>
      </c>
      <c r="L820" s="9">
        <f t="shared" si="51"/>
        <v>25513.307002476929</v>
      </c>
    </row>
    <row r="821" spans="2:12" ht="15.75">
      <c r="B821" s="4" t="s">
        <v>668</v>
      </c>
      <c r="C821" s="4" t="s">
        <v>56</v>
      </c>
      <c r="D821" s="5">
        <v>1496</v>
      </c>
      <c r="E821" s="6">
        <v>0</v>
      </c>
      <c r="F821" s="7" t="s">
        <v>23</v>
      </c>
      <c r="G821" s="6">
        <v>0</v>
      </c>
      <c r="H821" s="5">
        <f t="shared" si="48"/>
        <v>1496</v>
      </c>
      <c r="I821" s="5">
        <f t="shared" si="49"/>
        <v>18037646</v>
      </c>
      <c r="J821" s="8">
        <f t="shared" si="50"/>
        <v>8.2937651620394371E-5</v>
      </c>
      <c r="K821" s="9">
        <v>650000000</v>
      </c>
      <c r="L821" s="9">
        <f t="shared" si="51"/>
        <v>53909.473553256343</v>
      </c>
    </row>
    <row r="822" spans="2:12" ht="15.75">
      <c r="B822" s="4" t="s">
        <v>668</v>
      </c>
      <c r="C822" s="4" t="s">
        <v>58</v>
      </c>
      <c r="D822" s="5">
        <v>686</v>
      </c>
      <c r="E822" s="6">
        <v>0</v>
      </c>
      <c r="F822" s="7" t="s">
        <v>23</v>
      </c>
      <c r="G822" s="6">
        <v>0</v>
      </c>
      <c r="H822" s="5">
        <f t="shared" si="48"/>
        <v>686</v>
      </c>
      <c r="I822" s="5">
        <f t="shared" si="49"/>
        <v>18037646</v>
      </c>
      <c r="J822" s="8">
        <f t="shared" si="50"/>
        <v>3.8031570194913464E-5</v>
      </c>
      <c r="K822" s="9">
        <v>650000000</v>
      </c>
      <c r="L822" s="9">
        <f t="shared" si="51"/>
        <v>24720.520626693753</v>
      </c>
    </row>
    <row r="823" spans="2:12" ht="15.75">
      <c r="B823" s="4" t="s">
        <v>668</v>
      </c>
      <c r="C823" s="4" t="s">
        <v>681</v>
      </c>
      <c r="D823" s="5">
        <v>1758</v>
      </c>
      <c r="E823" s="6">
        <v>0</v>
      </c>
      <c r="F823" s="7" t="s">
        <v>23</v>
      </c>
      <c r="G823" s="6">
        <v>0</v>
      </c>
      <c r="H823" s="5">
        <f t="shared" si="48"/>
        <v>1758</v>
      </c>
      <c r="I823" s="5">
        <f t="shared" si="49"/>
        <v>18037646</v>
      </c>
      <c r="J823" s="8">
        <f t="shared" si="50"/>
        <v>9.746282857530301E-5</v>
      </c>
      <c r="K823" s="9">
        <v>650000000</v>
      </c>
      <c r="L823" s="9">
        <f t="shared" si="51"/>
        <v>63350.83857394696</v>
      </c>
    </row>
    <row r="824" spans="2:12" ht="15.75">
      <c r="B824" s="4" t="s">
        <v>668</v>
      </c>
      <c r="C824" s="4" t="s">
        <v>164</v>
      </c>
      <c r="D824" s="5">
        <v>434</v>
      </c>
      <c r="E824" s="6">
        <v>0</v>
      </c>
      <c r="F824" s="7" t="s">
        <v>23</v>
      </c>
      <c r="G824" s="6">
        <v>0</v>
      </c>
      <c r="H824" s="5">
        <f t="shared" si="48"/>
        <v>434</v>
      </c>
      <c r="I824" s="5">
        <f t="shared" si="49"/>
        <v>18037646</v>
      </c>
      <c r="J824" s="8">
        <f t="shared" si="50"/>
        <v>2.4060789306986067E-5</v>
      </c>
      <c r="K824" s="9">
        <v>650000000</v>
      </c>
      <c r="L824" s="9">
        <f t="shared" si="51"/>
        <v>15639.513049540943</v>
      </c>
    </row>
    <row r="825" spans="2:12" ht="15.75">
      <c r="B825" s="4" t="s">
        <v>668</v>
      </c>
      <c r="C825" s="4" t="s">
        <v>682</v>
      </c>
      <c r="D825" s="5">
        <v>2021</v>
      </c>
      <c r="E825" s="6">
        <v>0</v>
      </c>
      <c r="F825" s="7" t="s">
        <v>23</v>
      </c>
      <c r="G825" s="6">
        <v>0</v>
      </c>
      <c r="H825" s="5">
        <f t="shared" si="48"/>
        <v>2021</v>
      </c>
      <c r="I825" s="5">
        <f t="shared" si="49"/>
        <v>18037646</v>
      </c>
      <c r="J825" s="8">
        <f t="shared" si="50"/>
        <v>1.1204344513690977E-4</v>
      </c>
      <c r="K825" s="9">
        <v>650000000</v>
      </c>
      <c r="L825" s="9">
        <f t="shared" si="51"/>
        <v>72828.239338991349</v>
      </c>
    </row>
    <row r="826" spans="2:12" ht="15.75">
      <c r="B826" s="4" t="s">
        <v>668</v>
      </c>
      <c r="C826" s="4" t="s">
        <v>192</v>
      </c>
      <c r="D826" s="5">
        <v>667</v>
      </c>
      <c r="E826" s="6">
        <v>0</v>
      </c>
      <c r="F826" s="7" t="s">
        <v>23</v>
      </c>
      <c r="G826" s="6">
        <v>0</v>
      </c>
      <c r="H826" s="5">
        <f t="shared" si="48"/>
        <v>667</v>
      </c>
      <c r="I826" s="5">
        <f t="shared" si="49"/>
        <v>18037646</v>
      </c>
      <c r="J826" s="8">
        <f t="shared" si="50"/>
        <v>3.6978217667649093E-5</v>
      </c>
      <c r="K826" s="9">
        <v>650000000</v>
      </c>
      <c r="L826" s="9">
        <f t="shared" si="51"/>
        <v>24035.841483971912</v>
      </c>
    </row>
    <row r="827" spans="2:12" ht="15.75">
      <c r="B827" s="4" t="s">
        <v>668</v>
      </c>
      <c r="C827" s="4" t="s">
        <v>683</v>
      </c>
      <c r="D827" s="5">
        <v>1163</v>
      </c>
      <c r="E827" s="6">
        <v>0</v>
      </c>
      <c r="F827" s="7" t="s">
        <v>23</v>
      </c>
      <c r="G827" s="6">
        <v>0</v>
      </c>
      <c r="H827" s="5">
        <f t="shared" si="48"/>
        <v>1163</v>
      </c>
      <c r="I827" s="5">
        <f t="shared" si="49"/>
        <v>18037646</v>
      </c>
      <c r="J827" s="8">
        <f t="shared" si="50"/>
        <v>6.4476262589918882E-5</v>
      </c>
      <c r="K827" s="9">
        <v>650000000</v>
      </c>
      <c r="L827" s="9">
        <f t="shared" si="51"/>
        <v>41909.570683447273</v>
      </c>
    </row>
    <row r="828" spans="2:12" ht="15.75">
      <c r="B828" s="4" t="s">
        <v>684</v>
      </c>
      <c r="C828" s="4" t="s">
        <v>685</v>
      </c>
      <c r="D828" s="5">
        <v>817473</v>
      </c>
      <c r="E828" s="6">
        <v>0</v>
      </c>
      <c r="F828" s="7" t="s">
        <v>14</v>
      </c>
      <c r="G828" s="6">
        <v>1</v>
      </c>
      <c r="H828" s="5">
        <f t="shared" si="48"/>
        <v>0</v>
      </c>
      <c r="I828" s="5">
        <f t="shared" si="49"/>
        <v>18037646</v>
      </c>
      <c r="J828" s="8">
        <f t="shared" si="50"/>
        <v>0</v>
      </c>
      <c r="K828" s="9">
        <v>650000000</v>
      </c>
      <c r="L828" s="9">
        <f t="shared" si="51"/>
        <v>0</v>
      </c>
    </row>
    <row r="829" spans="2:12" ht="15.75">
      <c r="B829" s="4" t="s">
        <v>684</v>
      </c>
      <c r="C829" s="4" t="s">
        <v>686</v>
      </c>
      <c r="D829" s="5">
        <v>936</v>
      </c>
      <c r="E829" s="6">
        <v>0</v>
      </c>
      <c r="F829" s="7" t="s">
        <v>16</v>
      </c>
      <c r="G829" s="6">
        <v>0</v>
      </c>
      <c r="H829" s="5">
        <f t="shared" si="48"/>
        <v>936</v>
      </c>
      <c r="I829" s="5">
        <f t="shared" si="49"/>
        <v>18037646</v>
      </c>
      <c r="J829" s="8">
        <f t="shared" si="50"/>
        <v>5.1891471869444602E-5</v>
      </c>
      <c r="K829" s="9">
        <v>650000000</v>
      </c>
      <c r="L829" s="9">
        <f t="shared" si="51"/>
        <v>33729.456715138993</v>
      </c>
    </row>
    <row r="830" spans="2:12" ht="15.75">
      <c r="B830" s="4" t="s">
        <v>684</v>
      </c>
      <c r="C830" s="4" t="s">
        <v>687</v>
      </c>
      <c r="D830" s="5">
        <v>3543</v>
      </c>
      <c r="E830" s="6">
        <v>0</v>
      </c>
      <c r="F830" s="7" t="s">
        <v>16</v>
      </c>
      <c r="G830" s="6">
        <v>0</v>
      </c>
      <c r="H830" s="5">
        <f t="shared" si="48"/>
        <v>3543</v>
      </c>
      <c r="I830" s="5">
        <f t="shared" si="49"/>
        <v>18037646</v>
      </c>
      <c r="J830" s="8">
        <f t="shared" si="50"/>
        <v>1.9642252653145537E-4</v>
      </c>
      <c r="K830" s="9">
        <v>650000000</v>
      </c>
      <c r="L830" s="9">
        <f t="shared" si="51"/>
        <v>127674.642245446</v>
      </c>
    </row>
    <row r="831" spans="2:12" ht="15.75">
      <c r="B831" s="4" t="s">
        <v>684</v>
      </c>
      <c r="C831" s="4" t="s">
        <v>688</v>
      </c>
      <c r="D831" s="5">
        <v>741</v>
      </c>
      <c r="E831" s="6">
        <v>0</v>
      </c>
      <c r="F831" s="7" t="s">
        <v>16</v>
      </c>
      <c r="G831" s="6">
        <v>0</v>
      </c>
      <c r="H831" s="5">
        <f t="shared" si="48"/>
        <v>741</v>
      </c>
      <c r="I831" s="5">
        <f t="shared" si="49"/>
        <v>18037646</v>
      </c>
      <c r="J831" s="8">
        <f t="shared" si="50"/>
        <v>4.1080748563310309E-5</v>
      </c>
      <c r="K831" s="9">
        <v>650000000</v>
      </c>
      <c r="L831" s="9">
        <f t="shared" si="51"/>
        <v>26702.4865661517</v>
      </c>
    </row>
    <row r="832" spans="2:12" ht="15.75">
      <c r="B832" s="4" t="s">
        <v>684</v>
      </c>
      <c r="C832" s="4" t="s">
        <v>689</v>
      </c>
      <c r="D832" s="5">
        <v>12372</v>
      </c>
      <c r="E832" s="6">
        <v>0</v>
      </c>
      <c r="F832" s="7" t="s">
        <v>16</v>
      </c>
      <c r="G832" s="6">
        <v>0</v>
      </c>
      <c r="H832" s="5">
        <f t="shared" si="48"/>
        <v>12372</v>
      </c>
      <c r="I832" s="5">
        <f t="shared" si="49"/>
        <v>18037646</v>
      </c>
      <c r="J832" s="8">
        <f t="shared" si="50"/>
        <v>6.8589881406919725E-4</v>
      </c>
      <c r="K832" s="9">
        <v>650000000</v>
      </c>
      <c r="L832" s="9">
        <f t="shared" si="51"/>
        <v>445834.22914497822</v>
      </c>
    </row>
    <row r="833" spans="2:12" ht="15.75">
      <c r="B833" s="4" t="s">
        <v>684</v>
      </c>
      <c r="C833" s="4" t="s">
        <v>690</v>
      </c>
      <c r="D833" s="5">
        <v>8209</v>
      </c>
      <c r="E833" s="6">
        <v>0</v>
      </c>
      <c r="F833" s="7" t="s">
        <v>16</v>
      </c>
      <c r="G833" s="6">
        <v>0</v>
      </c>
      <c r="H833" s="5">
        <f t="shared" si="48"/>
        <v>8209</v>
      </c>
      <c r="I833" s="5">
        <f t="shared" si="49"/>
        <v>18037646</v>
      </c>
      <c r="J833" s="8">
        <f t="shared" si="50"/>
        <v>4.5510373138490468E-4</v>
      </c>
      <c r="K833" s="9">
        <v>650000000</v>
      </c>
      <c r="L833" s="9">
        <f t="shared" si="51"/>
        <v>295817.42540018802</v>
      </c>
    </row>
    <row r="834" spans="2:12" ht="15.75">
      <c r="B834" s="4" t="s">
        <v>684</v>
      </c>
      <c r="C834" s="4" t="s">
        <v>691</v>
      </c>
      <c r="D834" s="5">
        <v>303940</v>
      </c>
      <c r="E834" s="6">
        <v>0</v>
      </c>
      <c r="F834" s="7" t="s">
        <v>16</v>
      </c>
      <c r="G834" s="6">
        <v>0</v>
      </c>
      <c r="H834" s="5">
        <f t="shared" si="48"/>
        <v>303940</v>
      </c>
      <c r="I834" s="5">
        <f t="shared" si="49"/>
        <v>18037646</v>
      </c>
      <c r="J834" s="8">
        <f t="shared" si="50"/>
        <v>1.6850314059827984E-2</v>
      </c>
      <c r="K834" s="9">
        <v>650000000</v>
      </c>
      <c r="L834" s="9">
        <f t="shared" si="51"/>
        <v>10952704.13888819</v>
      </c>
    </row>
    <row r="835" spans="2:12" ht="15.75">
      <c r="B835" s="4" t="s">
        <v>684</v>
      </c>
      <c r="C835" s="4" t="s">
        <v>692</v>
      </c>
      <c r="D835" s="5">
        <v>3375</v>
      </c>
      <c r="E835" s="6">
        <v>0</v>
      </c>
      <c r="F835" s="7" t="s">
        <v>16</v>
      </c>
      <c r="G835" s="6">
        <v>0</v>
      </c>
      <c r="H835" s="5">
        <f t="shared" si="48"/>
        <v>3375</v>
      </c>
      <c r="I835" s="5">
        <f t="shared" si="49"/>
        <v>18037646</v>
      </c>
      <c r="J835" s="8">
        <f t="shared" si="50"/>
        <v>1.8710867260617045E-4</v>
      </c>
      <c r="K835" s="9">
        <v>650000000</v>
      </c>
      <c r="L835" s="9">
        <f t="shared" si="51"/>
        <v>121620.63719401079</v>
      </c>
    </row>
    <row r="836" spans="2:12" ht="15.75">
      <c r="B836" s="4" t="s">
        <v>684</v>
      </c>
      <c r="C836" s="4" t="s">
        <v>693</v>
      </c>
      <c r="D836" s="5">
        <v>5566</v>
      </c>
      <c r="E836" s="6">
        <v>0</v>
      </c>
      <c r="F836" s="7" t="s">
        <v>16</v>
      </c>
      <c r="G836" s="6">
        <v>0</v>
      </c>
      <c r="H836" s="5">
        <f t="shared" si="48"/>
        <v>5566</v>
      </c>
      <c r="I836" s="5">
        <f t="shared" si="49"/>
        <v>18037646</v>
      </c>
      <c r="J836" s="8">
        <f t="shared" si="50"/>
        <v>3.0857685088176139E-4</v>
      </c>
      <c r="K836" s="9">
        <v>650000000</v>
      </c>
      <c r="L836" s="9">
        <f t="shared" si="51"/>
        <v>200574.95307314492</v>
      </c>
    </row>
    <row r="837" spans="2:12" ht="15.75">
      <c r="B837" s="4" t="s">
        <v>684</v>
      </c>
      <c r="C837" s="4" t="s">
        <v>694</v>
      </c>
      <c r="D837" s="5">
        <v>2207</v>
      </c>
      <c r="E837" s="6">
        <v>0</v>
      </c>
      <c r="F837" s="7" t="s">
        <v>16</v>
      </c>
      <c r="G837" s="6">
        <v>0</v>
      </c>
      <c r="H837" s="5">
        <f t="shared" si="48"/>
        <v>2207</v>
      </c>
      <c r="I837" s="5">
        <f t="shared" si="49"/>
        <v>18037646</v>
      </c>
      <c r="J837" s="8">
        <f t="shared" si="50"/>
        <v>1.2235521198276095E-4</v>
      </c>
      <c r="K837" s="9">
        <v>650000000</v>
      </c>
      <c r="L837" s="9">
        <f t="shared" si="51"/>
        <v>79530.887788794615</v>
      </c>
    </row>
    <row r="838" spans="2:12" ht="15.75">
      <c r="B838" s="4" t="s">
        <v>684</v>
      </c>
      <c r="C838" s="4" t="s">
        <v>695</v>
      </c>
      <c r="D838" s="5">
        <v>2727</v>
      </c>
      <c r="E838" s="6">
        <v>0</v>
      </c>
      <c r="F838" s="7" t="s">
        <v>16</v>
      </c>
      <c r="G838" s="6">
        <v>0</v>
      </c>
      <c r="H838" s="5">
        <f t="shared" ref="H838:H901" si="52">IF(G838=0,D838,0)</f>
        <v>2727</v>
      </c>
      <c r="I838" s="5">
        <f t="shared" ref="I838:I901" si="53">SUM($H$6:$H$2407)</f>
        <v>18037646</v>
      </c>
      <c r="J838" s="8">
        <f t="shared" ref="J838:J901" si="54">H838/I838</f>
        <v>1.5118380746578571E-4</v>
      </c>
      <c r="K838" s="9">
        <v>650000000</v>
      </c>
      <c r="L838" s="9">
        <f t="shared" ref="L838:L901" si="55">J838*K838</f>
        <v>98269.474852760715</v>
      </c>
    </row>
    <row r="839" spans="2:12" ht="15.75">
      <c r="B839" s="4" t="s">
        <v>684</v>
      </c>
      <c r="C839" s="4" t="s">
        <v>696</v>
      </c>
      <c r="D839" s="5">
        <v>1701</v>
      </c>
      <c r="E839" s="6">
        <v>0</v>
      </c>
      <c r="F839" s="7" t="s">
        <v>16</v>
      </c>
      <c r="G839" s="6">
        <v>0</v>
      </c>
      <c r="H839" s="5">
        <f t="shared" si="52"/>
        <v>1701</v>
      </c>
      <c r="I839" s="5">
        <f t="shared" si="53"/>
        <v>18037646</v>
      </c>
      <c r="J839" s="8">
        <f t="shared" si="54"/>
        <v>9.4302770993509913E-5</v>
      </c>
      <c r="K839" s="9">
        <v>650000000</v>
      </c>
      <c r="L839" s="9">
        <f t="shared" si="55"/>
        <v>61296.801145781443</v>
      </c>
    </row>
    <row r="840" spans="2:12" ht="15.75">
      <c r="B840" s="4" t="s">
        <v>684</v>
      </c>
      <c r="C840" s="4" t="s">
        <v>215</v>
      </c>
      <c r="D840" s="5">
        <v>0</v>
      </c>
      <c r="E840" s="6">
        <v>1</v>
      </c>
      <c r="F840" s="7" t="s">
        <v>16</v>
      </c>
      <c r="G840" s="6">
        <v>0</v>
      </c>
      <c r="H840" s="5">
        <f t="shared" si="52"/>
        <v>0</v>
      </c>
      <c r="I840" s="5">
        <f t="shared" si="53"/>
        <v>18037646</v>
      </c>
      <c r="J840" s="8">
        <f t="shared" si="54"/>
        <v>0</v>
      </c>
      <c r="K840" s="9">
        <v>650000000</v>
      </c>
      <c r="L840" s="9">
        <f t="shared" si="55"/>
        <v>0</v>
      </c>
    </row>
    <row r="841" spans="2:12" ht="15.75">
      <c r="B841" s="4" t="s">
        <v>684</v>
      </c>
      <c r="C841" s="4" t="s">
        <v>697</v>
      </c>
      <c r="D841" s="5">
        <v>18583</v>
      </c>
      <c r="E841" s="6">
        <v>0</v>
      </c>
      <c r="F841" s="7" t="s">
        <v>16</v>
      </c>
      <c r="G841" s="6">
        <v>0</v>
      </c>
      <c r="H841" s="5">
        <f t="shared" si="52"/>
        <v>18583</v>
      </c>
      <c r="I841" s="5">
        <f t="shared" si="53"/>
        <v>18037646</v>
      </c>
      <c r="J841" s="8">
        <f t="shared" si="54"/>
        <v>1.0302342112712491E-3</v>
      </c>
      <c r="K841" s="9">
        <v>650000000</v>
      </c>
      <c r="L841" s="9">
        <f t="shared" si="55"/>
        <v>669652.23732631188</v>
      </c>
    </row>
    <row r="842" spans="2:12" ht="15.75">
      <c r="B842" s="4" t="s">
        <v>684</v>
      </c>
      <c r="C842" s="4" t="s">
        <v>698</v>
      </c>
      <c r="D842" s="5">
        <v>2181</v>
      </c>
      <c r="E842" s="6">
        <v>0</v>
      </c>
      <c r="F842" s="7" t="s">
        <v>16</v>
      </c>
      <c r="G842" s="6">
        <v>0</v>
      </c>
      <c r="H842" s="5">
        <f t="shared" si="52"/>
        <v>2181</v>
      </c>
      <c r="I842" s="5">
        <f t="shared" si="53"/>
        <v>18037646</v>
      </c>
      <c r="J842" s="8">
        <f t="shared" si="54"/>
        <v>1.2091378220860971E-4</v>
      </c>
      <c r="K842" s="9">
        <v>650000000</v>
      </c>
      <c r="L842" s="9">
        <f t="shared" si="55"/>
        <v>78593.958435596302</v>
      </c>
    </row>
    <row r="843" spans="2:12" ht="15.75">
      <c r="B843" s="4" t="s">
        <v>684</v>
      </c>
      <c r="C843" s="4" t="s">
        <v>699</v>
      </c>
      <c r="D843" s="5">
        <v>3575</v>
      </c>
      <c r="E843" s="6">
        <v>0</v>
      </c>
      <c r="F843" s="7" t="s">
        <v>16</v>
      </c>
      <c r="G843" s="6">
        <v>0</v>
      </c>
      <c r="H843" s="5">
        <f t="shared" si="52"/>
        <v>3575</v>
      </c>
      <c r="I843" s="5">
        <f t="shared" si="53"/>
        <v>18037646</v>
      </c>
      <c r="J843" s="8">
        <f t="shared" si="54"/>
        <v>1.9819659394579536E-4</v>
      </c>
      <c r="K843" s="9">
        <v>650000000</v>
      </c>
      <c r="L843" s="9">
        <f t="shared" si="55"/>
        <v>128827.78606476699</v>
      </c>
    </row>
    <row r="844" spans="2:12" ht="15.75">
      <c r="B844" s="4" t="s">
        <v>684</v>
      </c>
      <c r="C844" s="4" t="s">
        <v>700</v>
      </c>
      <c r="D844" s="5">
        <v>3567</v>
      </c>
      <c r="E844" s="6">
        <v>0</v>
      </c>
      <c r="F844" s="7" t="s">
        <v>16</v>
      </c>
      <c r="G844" s="6">
        <v>0</v>
      </c>
      <c r="H844" s="5">
        <f t="shared" si="52"/>
        <v>3567</v>
      </c>
      <c r="I844" s="5">
        <f t="shared" si="53"/>
        <v>18037646</v>
      </c>
      <c r="J844" s="8">
        <f t="shared" si="54"/>
        <v>1.9775307709221036E-4</v>
      </c>
      <c r="K844" s="9">
        <v>650000000</v>
      </c>
      <c r="L844" s="9">
        <f t="shared" si="55"/>
        <v>128539.50010993674</v>
      </c>
    </row>
    <row r="845" spans="2:12" ht="15.75">
      <c r="B845" s="4" t="s">
        <v>684</v>
      </c>
      <c r="C845" s="4" t="s">
        <v>701</v>
      </c>
      <c r="D845" s="5">
        <v>11896</v>
      </c>
      <c r="E845" s="6">
        <v>0</v>
      </c>
      <c r="F845" s="7" t="s">
        <v>16</v>
      </c>
      <c r="G845" s="6">
        <v>0</v>
      </c>
      <c r="H845" s="5">
        <f t="shared" si="52"/>
        <v>11896</v>
      </c>
      <c r="I845" s="5">
        <f t="shared" si="53"/>
        <v>18037646</v>
      </c>
      <c r="J845" s="8">
        <f t="shared" si="54"/>
        <v>6.5950956128089E-4</v>
      </c>
      <c r="K845" s="9">
        <v>650000000</v>
      </c>
      <c r="L845" s="9">
        <f t="shared" si="55"/>
        <v>428681.21483257849</v>
      </c>
    </row>
    <row r="846" spans="2:12" ht="15.75">
      <c r="B846" s="4" t="s">
        <v>684</v>
      </c>
      <c r="C846" s="4" t="s">
        <v>702</v>
      </c>
      <c r="D846" s="5">
        <v>3349</v>
      </c>
      <c r="E846" s="6">
        <v>0</v>
      </c>
      <c r="F846" s="7" t="s">
        <v>16</v>
      </c>
      <c r="G846" s="6">
        <v>0</v>
      </c>
      <c r="H846" s="5">
        <f t="shared" si="52"/>
        <v>3349</v>
      </c>
      <c r="I846" s="5">
        <f t="shared" si="53"/>
        <v>18037646</v>
      </c>
      <c r="J846" s="8">
        <f t="shared" si="54"/>
        <v>1.8566724283201921E-4</v>
      </c>
      <c r="K846" s="9">
        <v>650000000</v>
      </c>
      <c r="L846" s="9">
        <f t="shared" si="55"/>
        <v>120683.70784081248</v>
      </c>
    </row>
    <row r="847" spans="2:12" ht="15.75">
      <c r="B847" s="4" t="s">
        <v>684</v>
      </c>
      <c r="C847" s="4" t="s">
        <v>703</v>
      </c>
      <c r="D847" s="5">
        <v>3441</v>
      </c>
      <c r="E847" s="6">
        <v>0</v>
      </c>
      <c r="F847" s="7" t="s">
        <v>16</v>
      </c>
      <c r="G847" s="6">
        <v>0</v>
      </c>
      <c r="H847" s="5">
        <f t="shared" si="52"/>
        <v>3441</v>
      </c>
      <c r="I847" s="5">
        <f t="shared" si="53"/>
        <v>18037646</v>
      </c>
      <c r="J847" s="8">
        <f t="shared" si="54"/>
        <v>1.9076768664824667E-4</v>
      </c>
      <c r="K847" s="9">
        <v>650000000</v>
      </c>
      <c r="L847" s="9">
        <f t="shared" si="55"/>
        <v>123998.99632136033</v>
      </c>
    </row>
    <row r="848" spans="2:12" ht="15.75">
      <c r="B848" s="4" t="s">
        <v>684</v>
      </c>
      <c r="C848" s="4" t="s">
        <v>290</v>
      </c>
      <c r="D848" s="5">
        <v>10187</v>
      </c>
      <c r="E848" s="6">
        <v>1</v>
      </c>
      <c r="F848" s="7" t="s">
        <v>16</v>
      </c>
      <c r="G848" s="6">
        <v>0</v>
      </c>
      <c r="H848" s="5">
        <f t="shared" si="52"/>
        <v>10187</v>
      </c>
      <c r="I848" s="5">
        <f t="shared" si="53"/>
        <v>18037646</v>
      </c>
      <c r="J848" s="8">
        <f t="shared" si="54"/>
        <v>5.6476327343379506E-4</v>
      </c>
      <c r="K848" s="9">
        <v>650000000</v>
      </c>
      <c r="L848" s="9">
        <f t="shared" si="55"/>
        <v>367096.12773196679</v>
      </c>
    </row>
    <row r="849" spans="2:12" ht="15.75">
      <c r="B849" s="4" t="s">
        <v>684</v>
      </c>
      <c r="C849" s="4" t="s">
        <v>704</v>
      </c>
      <c r="D849" s="5">
        <v>9245</v>
      </c>
      <c r="E849" s="6">
        <v>0</v>
      </c>
      <c r="F849" s="7" t="s">
        <v>16</v>
      </c>
      <c r="G849" s="6">
        <v>0</v>
      </c>
      <c r="H849" s="5">
        <f t="shared" si="52"/>
        <v>9245</v>
      </c>
      <c r="I849" s="5">
        <f t="shared" si="53"/>
        <v>18037646</v>
      </c>
      <c r="J849" s="8">
        <f t="shared" si="54"/>
        <v>5.1253916392416169E-4</v>
      </c>
      <c r="K849" s="9">
        <v>650000000</v>
      </c>
      <c r="L849" s="9">
        <f t="shared" si="55"/>
        <v>333150.45655070507</v>
      </c>
    </row>
    <row r="850" spans="2:12" ht="15.75">
      <c r="B850" s="4" t="s">
        <v>684</v>
      </c>
      <c r="C850" s="4" t="s">
        <v>705</v>
      </c>
      <c r="D850" s="5">
        <v>3518</v>
      </c>
      <c r="E850" s="6">
        <v>0</v>
      </c>
      <c r="F850" s="7" t="s">
        <v>16</v>
      </c>
      <c r="G850" s="6">
        <v>0</v>
      </c>
      <c r="H850" s="5">
        <f t="shared" si="52"/>
        <v>3518</v>
      </c>
      <c r="I850" s="5">
        <f t="shared" si="53"/>
        <v>18037646</v>
      </c>
      <c r="J850" s="8">
        <f t="shared" si="54"/>
        <v>1.9503653636400225E-4</v>
      </c>
      <c r="K850" s="9">
        <v>650000000</v>
      </c>
      <c r="L850" s="9">
        <f t="shared" si="55"/>
        <v>126773.74863660146</v>
      </c>
    </row>
    <row r="851" spans="2:12" ht="15.75">
      <c r="B851" s="4" t="s">
        <v>684</v>
      </c>
      <c r="C851" s="4" t="s">
        <v>291</v>
      </c>
      <c r="D851" s="5">
        <v>26</v>
      </c>
      <c r="E851" s="6">
        <v>1</v>
      </c>
      <c r="F851" s="7" t="s">
        <v>16</v>
      </c>
      <c r="G851" s="6">
        <v>0</v>
      </c>
      <c r="H851" s="5">
        <f t="shared" si="52"/>
        <v>26</v>
      </c>
      <c r="I851" s="5">
        <f t="shared" si="53"/>
        <v>18037646</v>
      </c>
      <c r="J851" s="8">
        <f t="shared" si="54"/>
        <v>1.4414297741512391E-6</v>
      </c>
      <c r="K851" s="9">
        <v>650000000</v>
      </c>
      <c r="L851" s="9">
        <f t="shared" si="55"/>
        <v>936.92935319830542</v>
      </c>
    </row>
    <row r="852" spans="2:12" ht="15.75">
      <c r="B852" s="4" t="s">
        <v>684</v>
      </c>
      <c r="C852" s="4" t="s">
        <v>706</v>
      </c>
      <c r="D852" s="5">
        <v>10872</v>
      </c>
      <c r="E852" s="6">
        <v>0</v>
      </c>
      <c r="F852" s="7" t="s">
        <v>16</v>
      </c>
      <c r="G852" s="6">
        <v>0</v>
      </c>
      <c r="H852" s="5">
        <f t="shared" si="52"/>
        <v>10872</v>
      </c>
      <c r="I852" s="5">
        <f t="shared" si="53"/>
        <v>18037646</v>
      </c>
      <c r="J852" s="8">
        <f t="shared" si="54"/>
        <v>6.0273940402201043E-4</v>
      </c>
      <c r="K852" s="9">
        <v>650000000</v>
      </c>
      <c r="L852" s="9">
        <f t="shared" si="55"/>
        <v>391780.6126143068</v>
      </c>
    </row>
    <row r="853" spans="2:12" ht="15.75">
      <c r="B853" s="4" t="s">
        <v>684</v>
      </c>
      <c r="C853" s="4" t="s">
        <v>707</v>
      </c>
      <c r="D853" s="5">
        <v>6736</v>
      </c>
      <c r="E853" s="6">
        <v>0</v>
      </c>
      <c r="F853" s="7" t="s">
        <v>16</v>
      </c>
      <c r="G853" s="6">
        <v>0</v>
      </c>
      <c r="H853" s="5">
        <f t="shared" si="52"/>
        <v>6736</v>
      </c>
      <c r="I853" s="5">
        <f t="shared" si="53"/>
        <v>18037646</v>
      </c>
      <c r="J853" s="8">
        <f t="shared" si="54"/>
        <v>3.7344119071856715E-4</v>
      </c>
      <c r="K853" s="9">
        <v>650000000</v>
      </c>
      <c r="L853" s="9">
        <f t="shared" si="55"/>
        <v>242736.77396706864</v>
      </c>
    </row>
    <row r="854" spans="2:12" ht="15.75">
      <c r="B854" s="4" t="s">
        <v>684</v>
      </c>
      <c r="C854" s="4" t="s">
        <v>708</v>
      </c>
      <c r="D854" s="5">
        <v>2669</v>
      </c>
      <c r="E854" s="6">
        <v>0</v>
      </c>
      <c r="F854" s="7" t="s">
        <v>16</v>
      </c>
      <c r="G854" s="6">
        <v>0</v>
      </c>
      <c r="H854" s="5">
        <f t="shared" si="52"/>
        <v>2669</v>
      </c>
      <c r="I854" s="5">
        <f t="shared" si="53"/>
        <v>18037646</v>
      </c>
      <c r="J854" s="8">
        <f t="shared" si="54"/>
        <v>1.479683102772945E-4</v>
      </c>
      <c r="K854" s="9">
        <v>650000000</v>
      </c>
      <c r="L854" s="9">
        <f t="shared" si="55"/>
        <v>96179.401680241426</v>
      </c>
    </row>
    <row r="855" spans="2:12" ht="15.75">
      <c r="B855" s="4" t="s">
        <v>684</v>
      </c>
      <c r="C855" s="4" t="s">
        <v>709</v>
      </c>
      <c r="D855" s="5">
        <v>873</v>
      </c>
      <c r="E855" s="6">
        <v>0</v>
      </c>
      <c r="F855" s="7" t="s">
        <v>16</v>
      </c>
      <c r="G855" s="6">
        <v>0</v>
      </c>
      <c r="H855" s="5">
        <f t="shared" si="52"/>
        <v>873</v>
      </c>
      <c r="I855" s="5">
        <f t="shared" si="53"/>
        <v>18037646</v>
      </c>
      <c r="J855" s="8">
        <f t="shared" si="54"/>
        <v>4.8398776647462758E-5</v>
      </c>
      <c r="K855" s="9">
        <v>650000000</v>
      </c>
      <c r="L855" s="9">
        <f t="shared" si="55"/>
        <v>31459.204820850791</v>
      </c>
    </row>
    <row r="856" spans="2:12" ht="15.75">
      <c r="B856" s="4" t="s">
        <v>684</v>
      </c>
      <c r="C856" s="4" t="s">
        <v>710</v>
      </c>
      <c r="D856" s="5">
        <v>9283</v>
      </c>
      <c r="E856" s="6">
        <v>0</v>
      </c>
      <c r="F856" s="7" t="s">
        <v>16</v>
      </c>
      <c r="G856" s="6">
        <v>0</v>
      </c>
      <c r="H856" s="5">
        <f t="shared" si="52"/>
        <v>9283</v>
      </c>
      <c r="I856" s="5">
        <f t="shared" si="53"/>
        <v>18037646</v>
      </c>
      <c r="J856" s="8">
        <f t="shared" si="54"/>
        <v>5.1464586897869043E-4</v>
      </c>
      <c r="K856" s="9">
        <v>650000000</v>
      </c>
      <c r="L856" s="9">
        <f t="shared" si="55"/>
        <v>334519.81483614875</v>
      </c>
    </row>
    <row r="857" spans="2:12" ht="15.75">
      <c r="B857" s="4" t="s">
        <v>684</v>
      </c>
      <c r="C857" s="4" t="s">
        <v>711</v>
      </c>
      <c r="D857" s="5">
        <v>19776</v>
      </c>
      <c r="E857" s="6">
        <v>0</v>
      </c>
      <c r="F857" s="7" t="s">
        <v>16</v>
      </c>
      <c r="G857" s="6">
        <v>0</v>
      </c>
      <c r="H857" s="5">
        <f t="shared" si="52"/>
        <v>19776</v>
      </c>
      <c r="I857" s="5">
        <f t="shared" si="53"/>
        <v>18037646</v>
      </c>
      <c r="J857" s="8">
        <f t="shared" si="54"/>
        <v>1.0963736620621116E-3</v>
      </c>
      <c r="K857" s="9">
        <v>650000000</v>
      </c>
      <c r="L857" s="9">
        <f t="shared" si="55"/>
        <v>712642.88034037256</v>
      </c>
    </row>
    <row r="858" spans="2:12" ht="15.75">
      <c r="B858" s="4" t="s">
        <v>684</v>
      </c>
      <c r="C858" s="4" t="s">
        <v>712</v>
      </c>
      <c r="D858" s="5">
        <v>10296</v>
      </c>
      <c r="E858" s="6">
        <v>0</v>
      </c>
      <c r="F858" s="7" t="s">
        <v>16</v>
      </c>
      <c r="G858" s="6">
        <v>0</v>
      </c>
      <c r="H858" s="5">
        <f t="shared" si="52"/>
        <v>10296</v>
      </c>
      <c r="I858" s="5">
        <f t="shared" si="53"/>
        <v>18037646</v>
      </c>
      <c r="J858" s="8">
        <f t="shared" si="54"/>
        <v>5.708061905638906E-4</v>
      </c>
      <c r="K858" s="9">
        <v>650000000</v>
      </c>
      <c r="L858" s="9">
        <f t="shared" si="55"/>
        <v>371024.02386652888</v>
      </c>
    </row>
    <row r="859" spans="2:12" ht="15.75">
      <c r="B859" s="4" t="s">
        <v>684</v>
      </c>
      <c r="C859" s="4" t="s">
        <v>224</v>
      </c>
      <c r="D859" s="5">
        <v>11250</v>
      </c>
      <c r="E859" s="6">
        <v>1</v>
      </c>
      <c r="F859" s="7" t="s">
        <v>16</v>
      </c>
      <c r="G859" s="6">
        <v>0</v>
      </c>
      <c r="H859" s="5">
        <f t="shared" si="52"/>
        <v>11250</v>
      </c>
      <c r="I859" s="5">
        <f t="shared" si="53"/>
        <v>18037646</v>
      </c>
      <c r="J859" s="8">
        <f t="shared" si="54"/>
        <v>6.2369557535390152E-4</v>
      </c>
      <c r="K859" s="9">
        <v>650000000</v>
      </c>
      <c r="L859" s="9">
        <f t="shared" si="55"/>
        <v>405402.12398003601</v>
      </c>
    </row>
    <row r="860" spans="2:12" ht="15.75">
      <c r="B860" s="4" t="s">
        <v>684</v>
      </c>
      <c r="C860" s="4" t="s">
        <v>713</v>
      </c>
      <c r="D860" s="5">
        <v>4727</v>
      </c>
      <c r="E860" s="6">
        <v>0</v>
      </c>
      <c r="F860" s="7" t="s">
        <v>16</v>
      </c>
      <c r="G860" s="6">
        <v>0</v>
      </c>
      <c r="H860" s="5">
        <f t="shared" si="52"/>
        <v>4727</v>
      </c>
      <c r="I860" s="5">
        <f t="shared" si="53"/>
        <v>18037646</v>
      </c>
      <c r="J860" s="8">
        <f t="shared" si="54"/>
        <v>2.6206302086203491E-4</v>
      </c>
      <c r="K860" s="9">
        <v>650000000</v>
      </c>
      <c r="L860" s="9">
        <f t="shared" si="55"/>
        <v>170340.96356032268</v>
      </c>
    </row>
    <row r="861" spans="2:12" ht="15.75">
      <c r="B861" s="4" t="s">
        <v>684</v>
      </c>
      <c r="C861" s="4" t="s">
        <v>714</v>
      </c>
      <c r="D861" s="5">
        <v>11166</v>
      </c>
      <c r="E861" s="6">
        <v>0</v>
      </c>
      <c r="F861" s="7" t="s">
        <v>16</v>
      </c>
      <c r="G861" s="6">
        <v>0</v>
      </c>
      <c r="H861" s="5">
        <f t="shared" si="52"/>
        <v>11166</v>
      </c>
      <c r="I861" s="5">
        <f t="shared" si="53"/>
        <v>18037646</v>
      </c>
      <c r="J861" s="8">
        <f t="shared" si="54"/>
        <v>6.1903864839125901E-4</v>
      </c>
      <c r="K861" s="9">
        <v>650000000</v>
      </c>
      <c r="L861" s="9">
        <f t="shared" si="55"/>
        <v>402375.12145431835</v>
      </c>
    </row>
    <row r="862" spans="2:12" ht="15.75">
      <c r="B862" s="4" t="s">
        <v>684</v>
      </c>
      <c r="C862" s="4" t="s">
        <v>715</v>
      </c>
      <c r="D862" s="5">
        <v>4336</v>
      </c>
      <c r="E862" s="6">
        <v>0</v>
      </c>
      <c r="F862" s="7" t="s">
        <v>16</v>
      </c>
      <c r="G862" s="6">
        <v>0</v>
      </c>
      <c r="H862" s="5">
        <f t="shared" si="52"/>
        <v>4336</v>
      </c>
      <c r="I862" s="5">
        <f t="shared" si="53"/>
        <v>18037646</v>
      </c>
      <c r="J862" s="8">
        <f t="shared" si="54"/>
        <v>2.4038613464306816E-4</v>
      </c>
      <c r="K862" s="9">
        <v>650000000</v>
      </c>
      <c r="L862" s="9">
        <f t="shared" si="55"/>
        <v>156250.9875179943</v>
      </c>
    </row>
    <row r="863" spans="2:12" ht="15.75">
      <c r="B863" s="4" t="s">
        <v>684</v>
      </c>
      <c r="C863" s="4" t="s">
        <v>716</v>
      </c>
      <c r="D863" s="5">
        <v>2295</v>
      </c>
      <c r="E863" s="6">
        <v>0</v>
      </c>
      <c r="F863" s="7" t="s">
        <v>16</v>
      </c>
      <c r="G863" s="6">
        <v>0</v>
      </c>
      <c r="H863" s="5">
        <f t="shared" si="52"/>
        <v>2295</v>
      </c>
      <c r="I863" s="5">
        <f t="shared" si="53"/>
        <v>18037646</v>
      </c>
      <c r="J863" s="8">
        <f t="shared" si="54"/>
        <v>1.272338973721959E-4</v>
      </c>
      <c r="K863" s="9">
        <v>650000000</v>
      </c>
      <c r="L863" s="9">
        <f t="shared" si="55"/>
        <v>82702.033291927335</v>
      </c>
    </row>
    <row r="864" spans="2:12" ht="15.75">
      <c r="B864" s="4" t="s">
        <v>684</v>
      </c>
      <c r="C864" s="4" t="s">
        <v>717</v>
      </c>
      <c r="D864" s="5">
        <v>5786</v>
      </c>
      <c r="E864" s="6">
        <v>0</v>
      </c>
      <c r="F864" s="7" t="s">
        <v>16</v>
      </c>
      <c r="G864" s="6">
        <v>0</v>
      </c>
      <c r="H864" s="5">
        <f t="shared" si="52"/>
        <v>5786</v>
      </c>
      <c r="I864" s="5">
        <f t="shared" si="53"/>
        <v>18037646</v>
      </c>
      <c r="J864" s="8">
        <f t="shared" si="54"/>
        <v>3.207735643553488E-4</v>
      </c>
      <c r="K864" s="9">
        <v>650000000</v>
      </c>
      <c r="L864" s="9">
        <f t="shared" si="55"/>
        <v>208502.81683097672</v>
      </c>
    </row>
    <row r="865" spans="2:12" ht="15.75">
      <c r="B865" s="4" t="s">
        <v>684</v>
      </c>
      <c r="C865" s="4" t="s">
        <v>718</v>
      </c>
      <c r="D865" s="5">
        <v>3402</v>
      </c>
      <c r="E865" s="6">
        <v>0</v>
      </c>
      <c r="F865" s="7" t="s">
        <v>16</v>
      </c>
      <c r="G865" s="6">
        <v>0</v>
      </c>
      <c r="H865" s="5">
        <f t="shared" si="52"/>
        <v>3402</v>
      </c>
      <c r="I865" s="5">
        <f t="shared" si="53"/>
        <v>18037646</v>
      </c>
      <c r="J865" s="8">
        <f t="shared" si="54"/>
        <v>1.8860554198701983E-4</v>
      </c>
      <c r="K865" s="9">
        <v>650000000</v>
      </c>
      <c r="L865" s="9">
        <f t="shared" si="55"/>
        <v>122593.60229156289</v>
      </c>
    </row>
    <row r="866" spans="2:12" ht="15.75">
      <c r="B866" s="4" t="s">
        <v>684</v>
      </c>
      <c r="C866" s="4" t="s">
        <v>719</v>
      </c>
      <c r="D866" s="5">
        <v>8562</v>
      </c>
      <c r="E866" s="6">
        <v>0</v>
      </c>
      <c r="F866" s="7" t="s">
        <v>16</v>
      </c>
      <c r="G866" s="6">
        <v>0</v>
      </c>
      <c r="H866" s="5">
        <f t="shared" si="52"/>
        <v>8562</v>
      </c>
      <c r="I866" s="5">
        <f t="shared" si="53"/>
        <v>18037646</v>
      </c>
      <c r="J866" s="8">
        <f t="shared" si="54"/>
        <v>4.7467391254934262E-4</v>
      </c>
      <c r="K866" s="9">
        <v>650000000</v>
      </c>
      <c r="L866" s="9">
        <f t="shared" si="55"/>
        <v>308538.04315707268</v>
      </c>
    </row>
    <row r="867" spans="2:12" ht="15.75">
      <c r="B867" s="4" t="s">
        <v>684</v>
      </c>
      <c r="C867" s="4" t="s">
        <v>720</v>
      </c>
      <c r="D867" s="5">
        <v>44064</v>
      </c>
      <c r="E867" s="6">
        <v>0</v>
      </c>
      <c r="F867" s="7" t="s">
        <v>23</v>
      </c>
      <c r="G867" s="6">
        <v>0</v>
      </c>
      <c r="H867" s="5">
        <f t="shared" si="52"/>
        <v>44064</v>
      </c>
      <c r="I867" s="5">
        <f t="shared" si="53"/>
        <v>18037646</v>
      </c>
      <c r="J867" s="8">
        <f t="shared" si="54"/>
        <v>2.4428908295461614E-3</v>
      </c>
      <c r="K867" s="9">
        <v>650000000</v>
      </c>
      <c r="L867" s="9">
        <f t="shared" si="55"/>
        <v>1587879.0392050049</v>
      </c>
    </row>
    <row r="868" spans="2:12" ht="15.75">
      <c r="B868" s="4" t="s">
        <v>684</v>
      </c>
      <c r="C868" s="4" t="s">
        <v>183</v>
      </c>
      <c r="D868" s="5">
        <v>59220</v>
      </c>
      <c r="E868" s="6">
        <v>0</v>
      </c>
      <c r="F868" s="7" t="s">
        <v>23</v>
      </c>
      <c r="G868" s="6">
        <v>0</v>
      </c>
      <c r="H868" s="5">
        <f t="shared" si="52"/>
        <v>59220</v>
      </c>
      <c r="I868" s="5">
        <f t="shared" si="53"/>
        <v>18037646</v>
      </c>
      <c r="J868" s="8">
        <f t="shared" si="54"/>
        <v>3.2831335086629374E-3</v>
      </c>
      <c r="K868" s="9">
        <v>650000000</v>
      </c>
      <c r="L868" s="9">
        <f t="shared" si="55"/>
        <v>2134036.7806309094</v>
      </c>
    </row>
    <row r="869" spans="2:12" ht="15.75">
      <c r="B869" s="4" t="s">
        <v>684</v>
      </c>
      <c r="C869" s="4" t="s">
        <v>721</v>
      </c>
      <c r="D869" s="5">
        <v>4538</v>
      </c>
      <c r="E869" s="6">
        <v>0</v>
      </c>
      <c r="F869" s="7" t="s">
        <v>23</v>
      </c>
      <c r="G869" s="6">
        <v>0</v>
      </c>
      <c r="H869" s="5">
        <f t="shared" si="52"/>
        <v>4538</v>
      </c>
      <c r="I869" s="5">
        <f t="shared" si="53"/>
        <v>18037646</v>
      </c>
      <c r="J869" s="8">
        <f t="shared" si="54"/>
        <v>2.5158493519608936E-4</v>
      </c>
      <c r="K869" s="9">
        <v>650000000</v>
      </c>
      <c r="L869" s="9">
        <f t="shared" si="55"/>
        <v>163530.20787745807</v>
      </c>
    </row>
    <row r="870" spans="2:12" ht="15.75">
      <c r="B870" s="4" t="s">
        <v>684</v>
      </c>
      <c r="C870" s="4" t="s">
        <v>722</v>
      </c>
      <c r="D870" s="5">
        <v>2804</v>
      </c>
      <c r="E870" s="6">
        <v>0</v>
      </c>
      <c r="F870" s="7" t="s">
        <v>23</v>
      </c>
      <c r="G870" s="6">
        <v>0</v>
      </c>
      <c r="H870" s="5">
        <f t="shared" si="52"/>
        <v>2804</v>
      </c>
      <c r="I870" s="5">
        <f t="shared" si="53"/>
        <v>18037646</v>
      </c>
      <c r="J870" s="8">
        <f t="shared" si="54"/>
        <v>1.5545265718154132E-4</v>
      </c>
      <c r="K870" s="9">
        <v>650000000</v>
      </c>
      <c r="L870" s="9">
        <f t="shared" si="55"/>
        <v>101044.22716800186</v>
      </c>
    </row>
    <row r="871" spans="2:12" ht="15.75">
      <c r="B871" s="4" t="s">
        <v>684</v>
      </c>
      <c r="C871" s="4" t="s">
        <v>723</v>
      </c>
      <c r="D871" s="5">
        <v>29805</v>
      </c>
      <c r="E871" s="6">
        <v>0</v>
      </c>
      <c r="F871" s="7" t="s">
        <v>23</v>
      </c>
      <c r="G871" s="6">
        <v>0</v>
      </c>
      <c r="H871" s="5">
        <f t="shared" si="52"/>
        <v>29805</v>
      </c>
      <c r="I871" s="5">
        <f t="shared" si="53"/>
        <v>18037646</v>
      </c>
      <c r="J871" s="8">
        <f t="shared" si="54"/>
        <v>1.6523774776376031E-3</v>
      </c>
      <c r="K871" s="9">
        <v>650000000</v>
      </c>
      <c r="L871" s="9">
        <f t="shared" si="55"/>
        <v>1074045.3604644421</v>
      </c>
    </row>
    <row r="872" spans="2:12" ht="15.75">
      <c r="B872" s="4" t="s">
        <v>684</v>
      </c>
      <c r="C872" s="4" t="s">
        <v>26</v>
      </c>
      <c r="D872" s="5">
        <v>59060</v>
      </c>
      <c r="E872" s="6">
        <v>0</v>
      </c>
      <c r="F872" s="7" t="s">
        <v>23</v>
      </c>
      <c r="G872" s="6">
        <v>0</v>
      </c>
      <c r="H872" s="5">
        <f t="shared" si="52"/>
        <v>59060</v>
      </c>
      <c r="I872" s="5">
        <f t="shared" si="53"/>
        <v>18037646</v>
      </c>
      <c r="J872" s="8">
        <f t="shared" si="54"/>
        <v>3.2742631715912377E-3</v>
      </c>
      <c r="K872" s="9">
        <v>650000000</v>
      </c>
      <c r="L872" s="9">
        <f t="shared" si="55"/>
        <v>2128271.0615343046</v>
      </c>
    </row>
    <row r="873" spans="2:12" ht="15.75">
      <c r="B873" s="4" t="s">
        <v>684</v>
      </c>
      <c r="C873" s="4" t="s">
        <v>249</v>
      </c>
      <c r="D873" s="5">
        <v>4211</v>
      </c>
      <c r="E873" s="6">
        <v>0</v>
      </c>
      <c r="F873" s="7" t="s">
        <v>23</v>
      </c>
      <c r="G873" s="6">
        <v>0</v>
      </c>
      <c r="H873" s="5">
        <f t="shared" si="52"/>
        <v>4211</v>
      </c>
      <c r="I873" s="5">
        <f t="shared" si="53"/>
        <v>18037646</v>
      </c>
      <c r="J873" s="8">
        <f t="shared" si="54"/>
        <v>2.3345618380580261E-4</v>
      </c>
      <c r="K873" s="9">
        <v>650000000</v>
      </c>
      <c r="L873" s="9">
        <f t="shared" si="55"/>
        <v>151746.51947377168</v>
      </c>
    </row>
    <row r="874" spans="2:12" ht="15.75">
      <c r="B874" s="4" t="s">
        <v>684</v>
      </c>
      <c r="C874" s="4" t="s">
        <v>299</v>
      </c>
      <c r="D874" s="5">
        <v>10903</v>
      </c>
      <c r="E874" s="6">
        <v>0</v>
      </c>
      <c r="F874" s="7" t="s">
        <v>23</v>
      </c>
      <c r="G874" s="6">
        <v>0</v>
      </c>
      <c r="H874" s="5">
        <f t="shared" si="52"/>
        <v>10903</v>
      </c>
      <c r="I874" s="5">
        <f t="shared" si="53"/>
        <v>18037646</v>
      </c>
      <c r="J874" s="8">
        <f t="shared" si="54"/>
        <v>6.044580318296523E-4</v>
      </c>
      <c r="K874" s="9">
        <v>650000000</v>
      </c>
      <c r="L874" s="9">
        <f t="shared" si="55"/>
        <v>392897.72068927396</v>
      </c>
    </row>
    <row r="875" spans="2:12" ht="15.75">
      <c r="B875" s="4" t="s">
        <v>684</v>
      </c>
      <c r="C875" s="4" t="s">
        <v>282</v>
      </c>
      <c r="D875" s="5">
        <v>35906</v>
      </c>
      <c r="E875" s="6">
        <v>0</v>
      </c>
      <c r="F875" s="7" t="s">
        <v>23</v>
      </c>
      <c r="G875" s="6">
        <v>0</v>
      </c>
      <c r="H875" s="5">
        <f t="shared" si="52"/>
        <v>35906</v>
      </c>
      <c r="I875" s="5">
        <f t="shared" si="53"/>
        <v>18037646</v>
      </c>
      <c r="J875" s="8">
        <f t="shared" si="54"/>
        <v>1.9906145181028609E-3</v>
      </c>
      <c r="K875" s="9">
        <v>650000000</v>
      </c>
      <c r="L875" s="9">
        <f t="shared" si="55"/>
        <v>1293899.4367668596</v>
      </c>
    </row>
    <row r="876" spans="2:12" ht="15.75">
      <c r="B876" s="4" t="s">
        <v>684</v>
      </c>
      <c r="C876" s="4" t="s">
        <v>724</v>
      </c>
      <c r="D876" s="5">
        <v>19543</v>
      </c>
      <c r="E876" s="6">
        <v>0</v>
      </c>
      <c r="F876" s="7" t="s">
        <v>23</v>
      </c>
      <c r="G876" s="6">
        <v>0</v>
      </c>
      <c r="H876" s="5">
        <f t="shared" si="52"/>
        <v>19543</v>
      </c>
      <c r="I876" s="5">
        <f t="shared" si="53"/>
        <v>18037646</v>
      </c>
      <c r="J876" s="8">
        <f t="shared" si="54"/>
        <v>1.0834562337014486E-3</v>
      </c>
      <c r="K876" s="9">
        <v>650000000</v>
      </c>
      <c r="L876" s="9">
        <f t="shared" si="55"/>
        <v>704246.55190594157</v>
      </c>
    </row>
    <row r="877" spans="2:12" ht="15.75">
      <c r="B877" s="4" t="s">
        <v>684</v>
      </c>
      <c r="C877" s="4" t="s">
        <v>725</v>
      </c>
      <c r="D877" s="5">
        <v>14986</v>
      </c>
      <c r="E877" s="6">
        <v>0</v>
      </c>
      <c r="F877" s="7" t="s">
        <v>23</v>
      </c>
      <c r="G877" s="6">
        <v>0</v>
      </c>
      <c r="H877" s="5">
        <f t="shared" si="52"/>
        <v>14986</v>
      </c>
      <c r="I877" s="5">
        <f t="shared" si="53"/>
        <v>18037646</v>
      </c>
      <c r="J877" s="8">
        <f t="shared" si="54"/>
        <v>8.3081794597809487E-4</v>
      </c>
      <c r="K877" s="9">
        <v>650000000</v>
      </c>
      <c r="L877" s="9">
        <f t="shared" si="55"/>
        <v>540031.66488576168</v>
      </c>
    </row>
    <row r="878" spans="2:12" ht="15.75">
      <c r="B878" s="4" t="s">
        <v>684</v>
      </c>
      <c r="C878" s="4" t="s">
        <v>726</v>
      </c>
      <c r="D878" s="5">
        <v>5519</v>
      </c>
      <c r="E878" s="6">
        <v>0</v>
      </c>
      <c r="F878" s="7" t="s">
        <v>23</v>
      </c>
      <c r="G878" s="6">
        <v>0</v>
      </c>
      <c r="H878" s="5">
        <f t="shared" si="52"/>
        <v>5519</v>
      </c>
      <c r="I878" s="5">
        <f t="shared" si="53"/>
        <v>18037646</v>
      </c>
      <c r="J878" s="8">
        <f t="shared" si="54"/>
        <v>3.0597118936694957E-4</v>
      </c>
      <c r="K878" s="9">
        <v>650000000</v>
      </c>
      <c r="L878" s="9">
        <f t="shared" si="55"/>
        <v>198881.27308851722</v>
      </c>
    </row>
    <row r="879" spans="2:12" ht="15.75">
      <c r="B879" s="4" t="s">
        <v>727</v>
      </c>
      <c r="C879" s="4" t="s">
        <v>728</v>
      </c>
      <c r="D879" s="5">
        <v>75783</v>
      </c>
      <c r="E879" s="6">
        <v>0</v>
      </c>
      <c r="F879" s="7" t="s">
        <v>14</v>
      </c>
      <c r="G879" s="6">
        <v>0</v>
      </c>
      <c r="H879" s="5">
        <f t="shared" si="52"/>
        <v>75783</v>
      </c>
      <c r="I879" s="5">
        <f t="shared" si="53"/>
        <v>18037646</v>
      </c>
      <c r="J879" s="8">
        <f t="shared" si="54"/>
        <v>4.2013797144039751E-3</v>
      </c>
      <c r="K879" s="9">
        <v>650000000</v>
      </c>
      <c r="L879" s="9">
        <f t="shared" si="55"/>
        <v>2730896.8143625837</v>
      </c>
    </row>
    <row r="880" spans="2:12" ht="15.75">
      <c r="B880" s="4" t="s">
        <v>727</v>
      </c>
      <c r="C880" s="4" t="s">
        <v>729</v>
      </c>
      <c r="D880" s="5">
        <v>588</v>
      </c>
      <c r="E880" s="6">
        <v>0</v>
      </c>
      <c r="F880" s="7" t="s">
        <v>16</v>
      </c>
      <c r="G880" s="6">
        <v>0</v>
      </c>
      <c r="H880" s="5">
        <f t="shared" si="52"/>
        <v>588</v>
      </c>
      <c r="I880" s="5">
        <f t="shared" si="53"/>
        <v>18037646</v>
      </c>
      <c r="J880" s="8">
        <f t="shared" si="54"/>
        <v>3.2598488738497253E-5</v>
      </c>
      <c r="K880" s="9">
        <v>650000000</v>
      </c>
      <c r="L880" s="9">
        <f t="shared" si="55"/>
        <v>21189.017680023215</v>
      </c>
    </row>
    <row r="881" spans="2:12" ht="15.75">
      <c r="B881" s="4" t="s">
        <v>727</v>
      </c>
      <c r="C881" s="4" t="s">
        <v>730</v>
      </c>
      <c r="D881" s="5">
        <v>1442</v>
      </c>
      <c r="E881" s="6">
        <v>0</v>
      </c>
      <c r="F881" s="7" t="s">
        <v>16</v>
      </c>
      <c r="G881" s="6">
        <v>0</v>
      </c>
      <c r="H881" s="5">
        <f t="shared" si="52"/>
        <v>1442</v>
      </c>
      <c r="I881" s="5">
        <f t="shared" si="53"/>
        <v>18037646</v>
      </c>
      <c r="J881" s="8">
        <f t="shared" si="54"/>
        <v>7.9943912858695647E-5</v>
      </c>
      <c r="K881" s="9">
        <v>650000000</v>
      </c>
      <c r="L881" s="9">
        <f t="shared" si="55"/>
        <v>51963.543358152172</v>
      </c>
    </row>
    <row r="882" spans="2:12" ht="15.75">
      <c r="B882" s="4" t="s">
        <v>727</v>
      </c>
      <c r="C882" s="4" t="s">
        <v>731</v>
      </c>
      <c r="D882" s="5">
        <v>292</v>
      </c>
      <c r="E882" s="6">
        <v>0</v>
      </c>
      <c r="F882" s="7" t="s">
        <v>16</v>
      </c>
      <c r="G882" s="6">
        <v>0</v>
      </c>
      <c r="H882" s="5">
        <f t="shared" si="52"/>
        <v>292</v>
      </c>
      <c r="I882" s="5">
        <f t="shared" si="53"/>
        <v>18037646</v>
      </c>
      <c r="J882" s="8">
        <f t="shared" si="54"/>
        <v>1.6188365155852378E-5</v>
      </c>
      <c r="K882" s="9">
        <v>650000000</v>
      </c>
      <c r="L882" s="9">
        <f t="shared" si="55"/>
        <v>10522.437351304046</v>
      </c>
    </row>
    <row r="883" spans="2:12" ht="15.75">
      <c r="B883" s="4" t="s">
        <v>727</v>
      </c>
      <c r="C883" s="4" t="s">
        <v>41</v>
      </c>
      <c r="D883" s="5">
        <v>167</v>
      </c>
      <c r="E883" s="6">
        <v>1</v>
      </c>
      <c r="F883" s="7" t="s">
        <v>16</v>
      </c>
      <c r="G883" s="6">
        <v>0</v>
      </c>
      <c r="H883" s="5">
        <f t="shared" si="52"/>
        <v>167</v>
      </c>
      <c r="I883" s="5">
        <f t="shared" si="53"/>
        <v>18037646</v>
      </c>
      <c r="J883" s="8">
        <f t="shared" si="54"/>
        <v>9.2584143185868039E-6</v>
      </c>
      <c r="K883" s="9">
        <v>650000000</v>
      </c>
      <c r="L883" s="9">
        <f t="shared" si="55"/>
        <v>6017.9693070814228</v>
      </c>
    </row>
    <row r="884" spans="2:12" ht="15.75">
      <c r="B884" s="4" t="s">
        <v>727</v>
      </c>
      <c r="C884" s="4" t="s">
        <v>732</v>
      </c>
      <c r="D884" s="5">
        <v>41225</v>
      </c>
      <c r="E884" s="6">
        <v>0</v>
      </c>
      <c r="F884" s="7" t="s">
        <v>16</v>
      </c>
      <c r="G884" s="6">
        <v>0</v>
      </c>
      <c r="H884" s="5">
        <f t="shared" si="52"/>
        <v>41225</v>
      </c>
      <c r="I884" s="5">
        <f t="shared" si="53"/>
        <v>18037646</v>
      </c>
      <c r="J884" s="8">
        <f t="shared" si="54"/>
        <v>2.2854977861301857E-3</v>
      </c>
      <c r="K884" s="9">
        <v>650000000</v>
      </c>
      <c r="L884" s="9">
        <f t="shared" si="55"/>
        <v>1485573.5609846208</v>
      </c>
    </row>
    <row r="885" spans="2:12" ht="15.75">
      <c r="B885" s="4" t="s">
        <v>727</v>
      </c>
      <c r="C885" s="4" t="s">
        <v>733</v>
      </c>
      <c r="D885" s="5">
        <v>2892</v>
      </c>
      <c r="E885" s="6">
        <v>1</v>
      </c>
      <c r="F885" s="7" t="s">
        <v>16</v>
      </c>
      <c r="G885" s="6">
        <v>0</v>
      </c>
      <c r="H885" s="5">
        <f t="shared" si="52"/>
        <v>2892</v>
      </c>
      <c r="I885" s="5">
        <f t="shared" si="53"/>
        <v>18037646</v>
      </c>
      <c r="J885" s="8">
        <f t="shared" si="54"/>
        <v>1.6033134257097627E-4</v>
      </c>
      <c r="K885" s="9">
        <v>650000000</v>
      </c>
      <c r="L885" s="9">
        <f t="shared" si="55"/>
        <v>104215.37267113458</v>
      </c>
    </row>
    <row r="886" spans="2:12" ht="15.75">
      <c r="B886" s="4" t="s">
        <v>727</v>
      </c>
      <c r="C886" s="4" t="s">
        <v>734</v>
      </c>
      <c r="D886" s="5">
        <v>215</v>
      </c>
      <c r="E886" s="6">
        <v>0</v>
      </c>
      <c r="F886" s="7" t="s">
        <v>16</v>
      </c>
      <c r="G886" s="6">
        <v>0</v>
      </c>
      <c r="H886" s="5">
        <f t="shared" si="52"/>
        <v>215</v>
      </c>
      <c r="I886" s="5">
        <f t="shared" si="53"/>
        <v>18037646</v>
      </c>
      <c r="J886" s="8">
        <f t="shared" si="54"/>
        <v>1.1919515440096784E-5</v>
      </c>
      <c r="K886" s="9">
        <v>650000000</v>
      </c>
      <c r="L886" s="9">
        <f t="shared" si="55"/>
        <v>7747.6850360629096</v>
      </c>
    </row>
    <row r="887" spans="2:12" ht="15.75">
      <c r="B887" s="4" t="s">
        <v>727</v>
      </c>
      <c r="C887" s="4" t="s">
        <v>735</v>
      </c>
      <c r="D887" s="5">
        <v>1638</v>
      </c>
      <c r="E887" s="6">
        <v>0</v>
      </c>
      <c r="F887" s="7" t="s">
        <v>16</v>
      </c>
      <c r="G887" s="6">
        <v>0</v>
      </c>
      <c r="H887" s="5">
        <f t="shared" si="52"/>
        <v>1638</v>
      </c>
      <c r="I887" s="5">
        <f t="shared" si="53"/>
        <v>18037646</v>
      </c>
      <c r="J887" s="8">
        <f t="shared" si="54"/>
        <v>9.0810075771528056E-5</v>
      </c>
      <c r="K887" s="9">
        <v>650000000</v>
      </c>
      <c r="L887" s="9">
        <f t="shared" si="55"/>
        <v>59026.549251493234</v>
      </c>
    </row>
    <row r="888" spans="2:12" ht="15.75">
      <c r="B888" s="4" t="s">
        <v>727</v>
      </c>
      <c r="C888" s="4" t="s">
        <v>736</v>
      </c>
      <c r="D888" s="5">
        <v>486</v>
      </c>
      <c r="E888" s="6">
        <v>0</v>
      </c>
      <c r="F888" s="7" t="s">
        <v>16</v>
      </c>
      <c r="G888" s="6">
        <v>0</v>
      </c>
      <c r="H888" s="5">
        <f t="shared" si="52"/>
        <v>486</v>
      </c>
      <c r="I888" s="5">
        <f t="shared" si="53"/>
        <v>18037646</v>
      </c>
      <c r="J888" s="8">
        <f t="shared" si="54"/>
        <v>2.6943648855288546E-5</v>
      </c>
      <c r="K888" s="9">
        <v>650000000</v>
      </c>
      <c r="L888" s="9">
        <f t="shared" si="55"/>
        <v>17513.371755937555</v>
      </c>
    </row>
    <row r="889" spans="2:12" ht="15.75">
      <c r="B889" s="4" t="s">
        <v>727</v>
      </c>
      <c r="C889" s="4" t="s">
        <v>737</v>
      </c>
      <c r="D889" s="5">
        <v>196</v>
      </c>
      <c r="E889" s="6">
        <v>0</v>
      </c>
      <c r="F889" s="7" t="s">
        <v>16</v>
      </c>
      <c r="G889" s="6">
        <v>0</v>
      </c>
      <c r="H889" s="5">
        <f t="shared" si="52"/>
        <v>196</v>
      </c>
      <c r="I889" s="5">
        <f t="shared" si="53"/>
        <v>18037646</v>
      </c>
      <c r="J889" s="8">
        <f t="shared" si="54"/>
        <v>1.0866162912832417E-5</v>
      </c>
      <c r="K889" s="9">
        <v>650000000</v>
      </c>
      <c r="L889" s="9">
        <f t="shared" si="55"/>
        <v>7063.005893341071</v>
      </c>
    </row>
    <row r="890" spans="2:12" ht="15.75">
      <c r="B890" s="4" t="s">
        <v>727</v>
      </c>
      <c r="C890" s="4" t="s">
        <v>738</v>
      </c>
      <c r="D890" s="5">
        <v>557</v>
      </c>
      <c r="E890" s="6">
        <v>0</v>
      </c>
      <c r="F890" s="7" t="s">
        <v>16</v>
      </c>
      <c r="G890" s="6">
        <v>0</v>
      </c>
      <c r="H890" s="5">
        <f t="shared" si="52"/>
        <v>557</v>
      </c>
      <c r="I890" s="5">
        <f t="shared" si="53"/>
        <v>18037646</v>
      </c>
      <c r="J890" s="8">
        <f t="shared" si="54"/>
        <v>3.0879860930855388E-5</v>
      </c>
      <c r="K890" s="9">
        <v>650000000</v>
      </c>
      <c r="L890" s="9">
        <f t="shared" si="55"/>
        <v>20071.909605056004</v>
      </c>
    </row>
    <row r="891" spans="2:12" ht="15.75">
      <c r="B891" s="4" t="s">
        <v>727</v>
      </c>
      <c r="C891" s="4" t="s">
        <v>739</v>
      </c>
      <c r="D891" s="5">
        <v>500</v>
      </c>
      <c r="E891" s="6">
        <v>0</v>
      </c>
      <c r="F891" s="7" t="s">
        <v>16</v>
      </c>
      <c r="G891" s="6">
        <v>0</v>
      </c>
      <c r="H891" s="5">
        <f t="shared" si="52"/>
        <v>500</v>
      </c>
      <c r="I891" s="5">
        <f t="shared" si="53"/>
        <v>18037646</v>
      </c>
      <c r="J891" s="8">
        <f t="shared" si="54"/>
        <v>2.7719803349062288E-5</v>
      </c>
      <c r="K891" s="9">
        <v>650000000</v>
      </c>
      <c r="L891" s="9">
        <f t="shared" si="55"/>
        <v>18017.872176890487</v>
      </c>
    </row>
    <row r="892" spans="2:12" ht="15.75">
      <c r="B892" s="4" t="s">
        <v>727</v>
      </c>
      <c r="C892" s="4" t="s">
        <v>740</v>
      </c>
      <c r="D892" s="5">
        <v>355</v>
      </c>
      <c r="E892" s="6">
        <v>0</v>
      </c>
      <c r="F892" s="7" t="s">
        <v>16</v>
      </c>
      <c r="G892" s="6">
        <v>0</v>
      </c>
      <c r="H892" s="5">
        <f t="shared" si="52"/>
        <v>355</v>
      </c>
      <c r="I892" s="5">
        <f t="shared" si="53"/>
        <v>18037646</v>
      </c>
      <c r="J892" s="8">
        <f t="shared" si="54"/>
        <v>1.9681060377834226E-5</v>
      </c>
      <c r="K892" s="9">
        <v>650000000</v>
      </c>
      <c r="L892" s="9">
        <f t="shared" si="55"/>
        <v>12792.689245592246</v>
      </c>
    </row>
    <row r="893" spans="2:12" ht="15.75">
      <c r="B893" s="4" t="s">
        <v>727</v>
      </c>
      <c r="C893" s="4" t="s">
        <v>470</v>
      </c>
      <c r="D893" s="5">
        <v>2189</v>
      </c>
      <c r="E893" s="6">
        <v>0</v>
      </c>
      <c r="F893" s="7" t="s">
        <v>23</v>
      </c>
      <c r="G893" s="6">
        <v>0</v>
      </c>
      <c r="H893" s="5">
        <f t="shared" si="52"/>
        <v>2189</v>
      </c>
      <c r="I893" s="5">
        <f t="shared" si="53"/>
        <v>18037646</v>
      </c>
      <c r="J893" s="8">
        <f t="shared" si="54"/>
        <v>1.213572990621947E-4</v>
      </c>
      <c r="K893" s="9">
        <v>650000000</v>
      </c>
      <c r="L893" s="9">
        <f t="shared" si="55"/>
        <v>78882.244390426553</v>
      </c>
    </row>
    <row r="894" spans="2:12" ht="15.75">
      <c r="B894" s="4" t="s">
        <v>727</v>
      </c>
      <c r="C894" s="4" t="s">
        <v>49</v>
      </c>
      <c r="D894" s="5">
        <v>667</v>
      </c>
      <c r="E894" s="6">
        <v>0</v>
      </c>
      <c r="F894" s="7" t="s">
        <v>23</v>
      </c>
      <c r="G894" s="6">
        <v>0</v>
      </c>
      <c r="H894" s="5">
        <f t="shared" si="52"/>
        <v>667</v>
      </c>
      <c r="I894" s="5">
        <f t="shared" si="53"/>
        <v>18037646</v>
      </c>
      <c r="J894" s="8">
        <f t="shared" si="54"/>
        <v>3.6978217667649093E-5</v>
      </c>
      <c r="K894" s="9">
        <v>650000000</v>
      </c>
      <c r="L894" s="9">
        <f t="shared" si="55"/>
        <v>24035.841483971912</v>
      </c>
    </row>
    <row r="895" spans="2:12" ht="15.75">
      <c r="B895" s="4" t="s">
        <v>727</v>
      </c>
      <c r="C895" s="4" t="s">
        <v>741</v>
      </c>
      <c r="D895" s="5">
        <v>1089</v>
      </c>
      <c r="E895" s="6">
        <v>0</v>
      </c>
      <c r="F895" s="7" t="s">
        <v>23</v>
      </c>
      <c r="G895" s="6">
        <v>0</v>
      </c>
      <c r="H895" s="5">
        <f t="shared" si="52"/>
        <v>1089</v>
      </c>
      <c r="I895" s="5">
        <f t="shared" si="53"/>
        <v>18037646</v>
      </c>
      <c r="J895" s="8">
        <f t="shared" si="54"/>
        <v>6.0373731694257666E-5</v>
      </c>
      <c r="K895" s="9">
        <v>650000000</v>
      </c>
      <c r="L895" s="9">
        <f t="shared" si="55"/>
        <v>39242.925601267481</v>
      </c>
    </row>
    <row r="896" spans="2:12" ht="15.75">
      <c r="B896" s="4" t="s">
        <v>727</v>
      </c>
      <c r="C896" s="4" t="s">
        <v>742</v>
      </c>
      <c r="D896" s="5">
        <v>812</v>
      </c>
      <c r="E896" s="6">
        <v>0</v>
      </c>
      <c r="F896" s="7" t="s">
        <v>23</v>
      </c>
      <c r="G896" s="6">
        <v>0</v>
      </c>
      <c r="H896" s="5">
        <f t="shared" si="52"/>
        <v>812</v>
      </c>
      <c r="I896" s="5">
        <f t="shared" si="53"/>
        <v>18037646</v>
      </c>
      <c r="J896" s="8">
        <f t="shared" si="54"/>
        <v>4.5016960638877159E-5</v>
      </c>
      <c r="K896" s="9">
        <v>650000000</v>
      </c>
      <c r="L896" s="9">
        <f t="shared" si="55"/>
        <v>29261.024415270153</v>
      </c>
    </row>
    <row r="897" spans="2:12" ht="15.75">
      <c r="B897" s="4" t="s">
        <v>727</v>
      </c>
      <c r="C897" s="4" t="s">
        <v>743</v>
      </c>
      <c r="D897" s="5">
        <v>1003</v>
      </c>
      <c r="E897" s="6">
        <v>0</v>
      </c>
      <c r="F897" s="7" t="s">
        <v>23</v>
      </c>
      <c r="G897" s="6">
        <v>0</v>
      </c>
      <c r="H897" s="5">
        <f t="shared" si="52"/>
        <v>1003</v>
      </c>
      <c r="I897" s="5">
        <f t="shared" si="53"/>
        <v>18037646</v>
      </c>
      <c r="J897" s="8">
        <f t="shared" si="54"/>
        <v>5.5605925518218949E-5</v>
      </c>
      <c r="K897" s="9">
        <v>650000000</v>
      </c>
      <c r="L897" s="9">
        <f t="shared" si="55"/>
        <v>36143.85158684232</v>
      </c>
    </row>
    <row r="898" spans="2:12" ht="15.75">
      <c r="B898" s="4" t="s">
        <v>727</v>
      </c>
      <c r="C898" s="4" t="s">
        <v>485</v>
      </c>
      <c r="D898" s="5">
        <v>826</v>
      </c>
      <c r="E898" s="6">
        <v>0</v>
      </c>
      <c r="F898" s="7" t="s">
        <v>23</v>
      </c>
      <c r="G898" s="6">
        <v>0</v>
      </c>
      <c r="H898" s="5">
        <f t="shared" si="52"/>
        <v>826</v>
      </c>
      <c r="I898" s="5">
        <f t="shared" si="53"/>
        <v>18037646</v>
      </c>
      <c r="J898" s="8">
        <f t="shared" si="54"/>
        <v>4.5793115132650904E-5</v>
      </c>
      <c r="K898" s="9">
        <v>650000000</v>
      </c>
      <c r="L898" s="9">
        <f t="shared" si="55"/>
        <v>29765.524836223089</v>
      </c>
    </row>
    <row r="899" spans="2:12" ht="15.75">
      <c r="B899" s="4" t="s">
        <v>727</v>
      </c>
      <c r="C899" s="4" t="s">
        <v>206</v>
      </c>
      <c r="D899" s="5">
        <v>1156</v>
      </c>
      <c r="E899" s="6">
        <v>0</v>
      </c>
      <c r="F899" s="7" t="s">
        <v>23</v>
      </c>
      <c r="G899" s="6">
        <v>0</v>
      </c>
      <c r="H899" s="5">
        <f t="shared" si="52"/>
        <v>1156</v>
      </c>
      <c r="I899" s="5">
        <f t="shared" si="53"/>
        <v>18037646</v>
      </c>
      <c r="J899" s="8">
        <f t="shared" si="54"/>
        <v>6.4088185343032006E-5</v>
      </c>
      <c r="K899" s="9">
        <v>650000000</v>
      </c>
      <c r="L899" s="9">
        <f t="shared" si="55"/>
        <v>41657.320472970801</v>
      </c>
    </row>
    <row r="900" spans="2:12" ht="15.75">
      <c r="B900" s="4" t="s">
        <v>727</v>
      </c>
      <c r="C900" s="4" t="s">
        <v>53</v>
      </c>
      <c r="D900" s="5">
        <v>1090</v>
      </c>
      <c r="E900" s="6">
        <v>0</v>
      </c>
      <c r="F900" s="7" t="s">
        <v>23</v>
      </c>
      <c r="G900" s="6">
        <v>0</v>
      </c>
      <c r="H900" s="5">
        <f t="shared" si="52"/>
        <v>1090</v>
      </c>
      <c r="I900" s="5">
        <f t="shared" si="53"/>
        <v>18037646</v>
      </c>
      <c r="J900" s="8">
        <f t="shared" si="54"/>
        <v>6.0429171300955788E-5</v>
      </c>
      <c r="K900" s="9">
        <v>650000000</v>
      </c>
      <c r="L900" s="9">
        <f t="shared" si="55"/>
        <v>39278.961345621261</v>
      </c>
    </row>
    <row r="901" spans="2:12" ht="15.75">
      <c r="B901" s="4" t="s">
        <v>727</v>
      </c>
      <c r="C901" s="4" t="s">
        <v>28</v>
      </c>
      <c r="D901" s="5">
        <v>7239</v>
      </c>
      <c r="E901" s="6">
        <v>0</v>
      </c>
      <c r="F901" s="7" t="s">
        <v>23</v>
      </c>
      <c r="G901" s="6">
        <v>0</v>
      </c>
      <c r="H901" s="5">
        <f t="shared" si="52"/>
        <v>7239</v>
      </c>
      <c r="I901" s="5">
        <f t="shared" si="53"/>
        <v>18037646</v>
      </c>
      <c r="J901" s="8">
        <f t="shared" si="54"/>
        <v>4.013273128877238E-4</v>
      </c>
      <c r="K901" s="9">
        <v>650000000</v>
      </c>
      <c r="L901" s="9">
        <f t="shared" si="55"/>
        <v>260862.75337702048</v>
      </c>
    </row>
    <row r="902" spans="2:12" ht="15.75">
      <c r="B902" s="4" t="s">
        <v>727</v>
      </c>
      <c r="C902" s="4" t="s">
        <v>228</v>
      </c>
      <c r="D902" s="5">
        <v>824</v>
      </c>
      <c r="E902" s="6">
        <v>0</v>
      </c>
      <c r="F902" s="7" t="s">
        <v>23</v>
      </c>
      <c r="G902" s="6">
        <v>0</v>
      </c>
      <c r="H902" s="5">
        <f t="shared" ref="H902:H965" si="56">IF(G902=0,D902,0)</f>
        <v>824</v>
      </c>
      <c r="I902" s="5">
        <f t="shared" ref="I902:I965" si="57">SUM($H$6:$H$2407)</f>
        <v>18037646</v>
      </c>
      <c r="J902" s="8">
        <f t="shared" ref="J902:J965" si="58">H902/I902</f>
        <v>4.5682235919254653E-5</v>
      </c>
      <c r="K902" s="9">
        <v>650000000</v>
      </c>
      <c r="L902" s="9">
        <f t="shared" ref="L902:L965" si="59">J902*K902</f>
        <v>29693.453347515526</v>
      </c>
    </row>
    <row r="903" spans="2:12" ht="15.75">
      <c r="B903" s="4" t="s">
        <v>727</v>
      </c>
      <c r="C903" s="4" t="s">
        <v>54</v>
      </c>
      <c r="D903" s="5">
        <v>3017</v>
      </c>
      <c r="E903" s="6">
        <v>0</v>
      </c>
      <c r="F903" s="7" t="s">
        <v>23</v>
      </c>
      <c r="G903" s="6">
        <v>0</v>
      </c>
      <c r="H903" s="5">
        <f t="shared" si="56"/>
        <v>3017</v>
      </c>
      <c r="I903" s="5">
        <f t="shared" si="57"/>
        <v>18037646</v>
      </c>
      <c r="J903" s="8">
        <f t="shared" si="58"/>
        <v>1.6726129340824186E-4</v>
      </c>
      <c r="K903" s="9">
        <v>650000000</v>
      </c>
      <c r="L903" s="9">
        <f t="shared" si="59"/>
        <v>108719.8407153572</v>
      </c>
    </row>
    <row r="904" spans="2:12" ht="15.75">
      <c r="B904" s="4" t="s">
        <v>727</v>
      </c>
      <c r="C904" s="4" t="s">
        <v>78</v>
      </c>
      <c r="D904" s="5">
        <v>1174</v>
      </c>
      <c r="E904" s="6">
        <v>0</v>
      </c>
      <c r="F904" s="7" t="s">
        <v>23</v>
      </c>
      <c r="G904" s="6">
        <v>0</v>
      </c>
      <c r="H904" s="5">
        <f t="shared" si="56"/>
        <v>1174</v>
      </c>
      <c r="I904" s="5">
        <f t="shared" si="57"/>
        <v>18037646</v>
      </c>
      <c r="J904" s="8">
        <f t="shared" si="58"/>
        <v>6.5086098263598261E-5</v>
      </c>
      <c r="K904" s="9">
        <v>650000000</v>
      </c>
      <c r="L904" s="9">
        <f t="shared" si="59"/>
        <v>42305.96387133887</v>
      </c>
    </row>
    <row r="905" spans="2:12" ht="15.75">
      <c r="B905" s="4" t="s">
        <v>727</v>
      </c>
      <c r="C905" s="4" t="s">
        <v>210</v>
      </c>
      <c r="D905" s="5">
        <v>803</v>
      </c>
      <c r="E905" s="6">
        <v>0</v>
      </c>
      <c r="F905" s="7" t="s">
        <v>23</v>
      </c>
      <c r="G905" s="6">
        <v>0</v>
      </c>
      <c r="H905" s="5">
        <f t="shared" si="56"/>
        <v>803</v>
      </c>
      <c r="I905" s="5">
        <f t="shared" si="57"/>
        <v>18037646</v>
      </c>
      <c r="J905" s="8">
        <f t="shared" si="58"/>
        <v>4.4518004178594038E-5</v>
      </c>
      <c r="K905" s="9">
        <v>650000000</v>
      </c>
      <c r="L905" s="9">
        <f t="shared" si="59"/>
        <v>28936.702716086125</v>
      </c>
    </row>
    <row r="906" spans="2:12" ht="15.75">
      <c r="B906" s="4" t="s">
        <v>727</v>
      </c>
      <c r="C906" s="4" t="s">
        <v>744</v>
      </c>
      <c r="D906" s="5">
        <v>715</v>
      </c>
      <c r="E906" s="6">
        <v>0</v>
      </c>
      <c r="F906" s="7" t="s">
        <v>23</v>
      </c>
      <c r="G906" s="6">
        <v>0</v>
      </c>
      <c r="H906" s="5">
        <f t="shared" si="56"/>
        <v>715</v>
      </c>
      <c r="I906" s="5">
        <f t="shared" si="57"/>
        <v>18037646</v>
      </c>
      <c r="J906" s="8">
        <f t="shared" si="58"/>
        <v>3.9639318789159077E-5</v>
      </c>
      <c r="K906" s="9">
        <v>650000000</v>
      </c>
      <c r="L906" s="9">
        <f t="shared" si="59"/>
        <v>25765.557212953401</v>
      </c>
    </row>
    <row r="907" spans="2:12" ht="15.75">
      <c r="B907" s="4" t="s">
        <v>727</v>
      </c>
      <c r="C907" s="4" t="s">
        <v>163</v>
      </c>
      <c r="D907" s="5">
        <v>1004</v>
      </c>
      <c r="E907" s="6">
        <v>0</v>
      </c>
      <c r="F907" s="7" t="s">
        <v>23</v>
      </c>
      <c r="G907" s="6">
        <v>0</v>
      </c>
      <c r="H907" s="5">
        <f t="shared" si="56"/>
        <v>1004</v>
      </c>
      <c r="I907" s="5">
        <f t="shared" si="57"/>
        <v>18037646</v>
      </c>
      <c r="J907" s="8">
        <f t="shared" si="58"/>
        <v>5.5661365124917078E-5</v>
      </c>
      <c r="K907" s="9">
        <v>650000000</v>
      </c>
      <c r="L907" s="9">
        <f t="shared" si="59"/>
        <v>36179.8873311961</v>
      </c>
    </row>
    <row r="908" spans="2:12" ht="15.75">
      <c r="B908" s="4" t="s">
        <v>727</v>
      </c>
      <c r="C908" s="4" t="s">
        <v>476</v>
      </c>
      <c r="D908" s="5">
        <v>711</v>
      </c>
      <c r="E908" s="6">
        <v>0</v>
      </c>
      <c r="F908" s="7" t="s">
        <v>23</v>
      </c>
      <c r="G908" s="6">
        <v>0</v>
      </c>
      <c r="H908" s="5">
        <f t="shared" si="56"/>
        <v>711</v>
      </c>
      <c r="I908" s="5">
        <f t="shared" si="57"/>
        <v>18037646</v>
      </c>
      <c r="J908" s="8">
        <f t="shared" si="58"/>
        <v>3.9417560362366574E-5</v>
      </c>
      <c r="K908" s="9">
        <v>650000000</v>
      </c>
      <c r="L908" s="9">
        <f t="shared" si="59"/>
        <v>25621.414235538272</v>
      </c>
    </row>
    <row r="909" spans="2:12" ht="15.75">
      <c r="B909" s="4" t="s">
        <v>727</v>
      </c>
      <c r="C909" s="4" t="s">
        <v>164</v>
      </c>
      <c r="D909" s="5">
        <v>911</v>
      </c>
      <c r="E909" s="6">
        <v>0</v>
      </c>
      <c r="F909" s="7" t="s">
        <v>23</v>
      </c>
      <c r="G909" s="6">
        <v>0</v>
      </c>
      <c r="H909" s="5">
        <f t="shared" si="56"/>
        <v>911</v>
      </c>
      <c r="I909" s="5">
        <f t="shared" si="57"/>
        <v>18037646</v>
      </c>
      <c r="J909" s="8">
        <f t="shared" si="58"/>
        <v>5.0505481701991492E-5</v>
      </c>
      <c r="K909" s="9">
        <v>650000000</v>
      </c>
      <c r="L909" s="9">
        <f t="shared" si="59"/>
        <v>32828.563106294467</v>
      </c>
    </row>
    <row r="910" spans="2:12" ht="15.75">
      <c r="B910" s="4" t="s">
        <v>745</v>
      </c>
      <c r="C910" s="4" t="s">
        <v>746</v>
      </c>
      <c r="D910" s="5">
        <v>31365</v>
      </c>
      <c r="E910" s="6">
        <v>0</v>
      </c>
      <c r="F910" s="7" t="s">
        <v>14</v>
      </c>
      <c r="G910" s="6">
        <v>0</v>
      </c>
      <c r="H910" s="5">
        <f t="shared" si="56"/>
        <v>31365</v>
      </c>
      <c r="I910" s="5">
        <f t="shared" si="57"/>
        <v>18037646</v>
      </c>
      <c r="J910" s="8">
        <f t="shared" si="58"/>
        <v>1.7388632640866774E-3</v>
      </c>
      <c r="K910" s="9">
        <v>650000000</v>
      </c>
      <c r="L910" s="9">
        <f t="shared" si="59"/>
        <v>1130261.1216563403</v>
      </c>
    </row>
    <row r="911" spans="2:12" ht="15.75">
      <c r="B911" s="4" t="s">
        <v>745</v>
      </c>
      <c r="C911" s="4" t="s">
        <v>747</v>
      </c>
      <c r="D911" s="5">
        <v>5544</v>
      </c>
      <c r="E911" s="6">
        <v>0</v>
      </c>
      <c r="F911" s="7" t="s">
        <v>16</v>
      </c>
      <c r="G911" s="6">
        <v>0</v>
      </c>
      <c r="H911" s="5">
        <f t="shared" si="56"/>
        <v>5544</v>
      </c>
      <c r="I911" s="5">
        <f t="shared" si="57"/>
        <v>18037646</v>
      </c>
      <c r="J911" s="8">
        <f t="shared" si="58"/>
        <v>3.0735717953440266E-4</v>
      </c>
      <c r="K911" s="9">
        <v>650000000</v>
      </c>
      <c r="L911" s="9">
        <f t="shared" si="59"/>
        <v>199782.16669736174</v>
      </c>
    </row>
    <row r="912" spans="2:12" ht="15.75">
      <c r="B912" s="4" t="s">
        <v>745</v>
      </c>
      <c r="C912" s="4" t="s">
        <v>748</v>
      </c>
      <c r="D912" s="5">
        <v>839</v>
      </c>
      <c r="E912" s="6">
        <v>0</v>
      </c>
      <c r="F912" s="7" t="s">
        <v>16</v>
      </c>
      <c r="G912" s="6">
        <v>0</v>
      </c>
      <c r="H912" s="5">
        <f t="shared" si="56"/>
        <v>839</v>
      </c>
      <c r="I912" s="5">
        <f t="shared" si="57"/>
        <v>18037646</v>
      </c>
      <c r="J912" s="8">
        <f t="shared" si="58"/>
        <v>4.651383001972652E-5</v>
      </c>
      <c r="K912" s="9">
        <v>650000000</v>
      </c>
      <c r="L912" s="9">
        <f t="shared" si="59"/>
        <v>30233.989512822238</v>
      </c>
    </row>
    <row r="913" spans="2:12" ht="15.75">
      <c r="B913" s="4" t="s">
        <v>745</v>
      </c>
      <c r="C913" s="4" t="s">
        <v>749</v>
      </c>
      <c r="D913" s="5">
        <v>840</v>
      </c>
      <c r="E913" s="6">
        <v>0</v>
      </c>
      <c r="F913" s="7" t="s">
        <v>16</v>
      </c>
      <c r="G913" s="6">
        <v>0</v>
      </c>
      <c r="H913" s="5">
        <f t="shared" si="56"/>
        <v>840</v>
      </c>
      <c r="I913" s="5">
        <f t="shared" si="57"/>
        <v>18037646</v>
      </c>
      <c r="J913" s="8">
        <f t="shared" si="58"/>
        <v>4.6569269626424643E-5</v>
      </c>
      <c r="K913" s="9">
        <v>650000000</v>
      </c>
      <c r="L913" s="9">
        <f t="shared" si="59"/>
        <v>30270.025257176017</v>
      </c>
    </row>
    <row r="914" spans="2:12" ht="15.75">
      <c r="B914" s="4" t="s">
        <v>745</v>
      </c>
      <c r="C914" s="4" t="s">
        <v>750</v>
      </c>
      <c r="D914" s="5">
        <v>1431</v>
      </c>
      <c r="E914" s="6">
        <v>0</v>
      </c>
      <c r="F914" s="7" t="s">
        <v>16</v>
      </c>
      <c r="G914" s="6">
        <v>0</v>
      </c>
      <c r="H914" s="5">
        <f t="shared" si="56"/>
        <v>1431</v>
      </c>
      <c r="I914" s="5">
        <f t="shared" si="57"/>
        <v>18037646</v>
      </c>
      <c r="J914" s="8">
        <f t="shared" si="58"/>
        <v>7.9334077185016269E-5</v>
      </c>
      <c r="K914" s="9">
        <v>650000000</v>
      </c>
      <c r="L914" s="9">
        <f t="shared" si="59"/>
        <v>51567.150170260575</v>
      </c>
    </row>
    <row r="915" spans="2:12" ht="15.75">
      <c r="B915" s="4" t="s">
        <v>745</v>
      </c>
      <c r="C915" s="4" t="s">
        <v>751</v>
      </c>
      <c r="D915" s="5">
        <v>8180</v>
      </c>
      <c r="E915" s="6">
        <v>0</v>
      </c>
      <c r="F915" s="7" t="s">
        <v>16</v>
      </c>
      <c r="G915" s="6">
        <v>0</v>
      </c>
      <c r="H915" s="5">
        <f t="shared" si="56"/>
        <v>8180</v>
      </c>
      <c r="I915" s="5">
        <f t="shared" si="57"/>
        <v>18037646</v>
      </c>
      <c r="J915" s="8">
        <f t="shared" si="58"/>
        <v>4.5349598279065907E-4</v>
      </c>
      <c r="K915" s="9">
        <v>650000000</v>
      </c>
      <c r="L915" s="9">
        <f t="shared" si="59"/>
        <v>294772.38881392841</v>
      </c>
    </row>
    <row r="916" spans="2:12" ht="15.75">
      <c r="B916" s="4" t="s">
        <v>745</v>
      </c>
      <c r="C916" s="4" t="s">
        <v>752</v>
      </c>
      <c r="D916" s="5">
        <v>487</v>
      </c>
      <c r="E916" s="6">
        <v>0</v>
      </c>
      <c r="F916" s="7" t="s">
        <v>16</v>
      </c>
      <c r="G916" s="6">
        <v>0</v>
      </c>
      <c r="H916" s="5">
        <f t="shared" si="56"/>
        <v>487</v>
      </c>
      <c r="I916" s="5">
        <f t="shared" si="57"/>
        <v>18037646</v>
      </c>
      <c r="J916" s="8">
        <f t="shared" si="58"/>
        <v>2.6999088461986668E-5</v>
      </c>
      <c r="K916" s="9">
        <v>650000000</v>
      </c>
      <c r="L916" s="9">
        <f t="shared" si="59"/>
        <v>17549.407500291334</v>
      </c>
    </row>
    <row r="917" spans="2:12" ht="15.75">
      <c r="B917" s="4" t="s">
        <v>745</v>
      </c>
      <c r="C917" s="4" t="s">
        <v>753</v>
      </c>
      <c r="D917" s="5">
        <v>606</v>
      </c>
      <c r="E917" s="6">
        <v>0</v>
      </c>
      <c r="F917" s="7" t="s">
        <v>16</v>
      </c>
      <c r="G917" s="6">
        <v>0</v>
      </c>
      <c r="H917" s="5">
        <f t="shared" si="56"/>
        <v>606</v>
      </c>
      <c r="I917" s="5">
        <f t="shared" si="57"/>
        <v>18037646</v>
      </c>
      <c r="J917" s="8">
        <f t="shared" si="58"/>
        <v>3.3596401659063494E-5</v>
      </c>
      <c r="K917" s="9">
        <v>650000000</v>
      </c>
      <c r="L917" s="9">
        <f t="shared" si="59"/>
        <v>21837.661078391269</v>
      </c>
    </row>
    <row r="918" spans="2:12" ht="15.75">
      <c r="B918" s="4" t="s">
        <v>745</v>
      </c>
      <c r="C918" s="4" t="s">
        <v>754</v>
      </c>
      <c r="D918" s="5">
        <v>133</v>
      </c>
      <c r="E918" s="6">
        <v>0</v>
      </c>
      <c r="F918" s="7" t="s">
        <v>16</v>
      </c>
      <c r="G918" s="6">
        <v>0</v>
      </c>
      <c r="H918" s="5">
        <f t="shared" si="56"/>
        <v>133</v>
      </c>
      <c r="I918" s="5">
        <f t="shared" si="57"/>
        <v>18037646</v>
      </c>
      <c r="J918" s="8">
        <f t="shared" si="58"/>
        <v>7.3734676908505686E-6</v>
      </c>
      <c r="K918" s="9">
        <v>650000000</v>
      </c>
      <c r="L918" s="9">
        <f t="shared" si="59"/>
        <v>4792.7539990528694</v>
      </c>
    </row>
    <row r="919" spans="2:12" ht="15.75">
      <c r="B919" s="4" t="s">
        <v>745</v>
      </c>
      <c r="C919" s="4" t="s">
        <v>755</v>
      </c>
      <c r="D919" s="5">
        <v>216</v>
      </c>
      <c r="E919" s="6">
        <v>1</v>
      </c>
      <c r="F919" s="7" t="s">
        <v>16</v>
      </c>
      <c r="G919" s="6">
        <v>0</v>
      </c>
      <c r="H919" s="5">
        <f t="shared" si="56"/>
        <v>216</v>
      </c>
      <c r="I919" s="5">
        <f t="shared" si="57"/>
        <v>18037646</v>
      </c>
      <c r="J919" s="8">
        <f t="shared" si="58"/>
        <v>1.1974955046794909E-5</v>
      </c>
      <c r="K919" s="9">
        <v>650000000</v>
      </c>
      <c r="L919" s="9">
        <f t="shared" si="59"/>
        <v>7783.720780416691</v>
      </c>
    </row>
    <row r="920" spans="2:12" ht="15.75">
      <c r="B920" s="4" t="s">
        <v>745</v>
      </c>
      <c r="C920" s="4" t="s">
        <v>742</v>
      </c>
      <c r="D920" s="5">
        <v>662</v>
      </c>
      <c r="E920" s="6">
        <v>0</v>
      </c>
      <c r="F920" s="7" t="s">
        <v>23</v>
      </c>
      <c r="G920" s="6">
        <v>0</v>
      </c>
      <c r="H920" s="5">
        <f t="shared" si="56"/>
        <v>662</v>
      </c>
      <c r="I920" s="5">
        <f t="shared" si="57"/>
        <v>18037646</v>
      </c>
      <c r="J920" s="8">
        <f t="shared" si="58"/>
        <v>3.6701019634158469E-5</v>
      </c>
      <c r="K920" s="9">
        <v>650000000</v>
      </c>
      <c r="L920" s="9">
        <f t="shared" si="59"/>
        <v>23855.662762203003</v>
      </c>
    </row>
    <row r="921" spans="2:12" ht="15.75">
      <c r="B921" s="4" t="s">
        <v>745</v>
      </c>
      <c r="C921" s="4" t="s">
        <v>756</v>
      </c>
      <c r="D921" s="5">
        <v>1023</v>
      </c>
      <c r="E921" s="6">
        <v>0</v>
      </c>
      <c r="F921" s="7" t="s">
        <v>23</v>
      </c>
      <c r="G921" s="6">
        <v>0</v>
      </c>
      <c r="H921" s="5">
        <f t="shared" si="56"/>
        <v>1023</v>
      </c>
      <c r="I921" s="5">
        <f t="shared" si="57"/>
        <v>18037646</v>
      </c>
      <c r="J921" s="8">
        <f t="shared" si="58"/>
        <v>5.6714717652181441E-5</v>
      </c>
      <c r="K921" s="9">
        <v>650000000</v>
      </c>
      <c r="L921" s="9">
        <f t="shared" si="59"/>
        <v>36864.566473917934</v>
      </c>
    </row>
    <row r="922" spans="2:12" ht="15.75">
      <c r="B922" s="4" t="s">
        <v>745</v>
      </c>
      <c r="C922" s="4" t="s">
        <v>757</v>
      </c>
      <c r="D922" s="5">
        <v>493</v>
      </c>
      <c r="E922" s="6">
        <v>0</v>
      </c>
      <c r="F922" s="7" t="s">
        <v>23</v>
      </c>
      <c r="G922" s="6">
        <v>0</v>
      </c>
      <c r="H922" s="5">
        <f t="shared" si="56"/>
        <v>493</v>
      </c>
      <c r="I922" s="5">
        <f t="shared" si="57"/>
        <v>18037646</v>
      </c>
      <c r="J922" s="8">
        <f t="shared" si="58"/>
        <v>2.7331726102175418E-5</v>
      </c>
      <c r="K922" s="9">
        <v>650000000</v>
      </c>
      <c r="L922" s="9">
        <f t="shared" si="59"/>
        <v>17765.621966414023</v>
      </c>
    </row>
    <row r="923" spans="2:12" ht="15.75">
      <c r="B923" s="4" t="s">
        <v>745</v>
      </c>
      <c r="C923" s="4" t="s">
        <v>758</v>
      </c>
      <c r="D923" s="5">
        <v>1383</v>
      </c>
      <c r="E923" s="6">
        <v>0</v>
      </c>
      <c r="F923" s="7" t="s">
        <v>23</v>
      </c>
      <c r="G923" s="6">
        <v>0</v>
      </c>
      <c r="H923" s="5">
        <f t="shared" si="56"/>
        <v>1383</v>
      </c>
      <c r="I923" s="5">
        <f t="shared" si="57"/>
        <v>18037646</v>
      </c>
      <c r="J923" s="8">
        <f t="shared" si="58"/>
        <v>7.6672976063506292E-5</v>
      </c>
      <c r="K923" s="9">
        <v>650000000</v>
      </c>
      <c r="L923" s="9">
        <f t="shared" si="59"/>
        <v>49837.434441279089</v>
      </c>
    </row>
    <row r="924" spans="2:12" ht="15.75">
      <c r="B924" s="4" t="s">
        <v>745</v>
      </c>
      <c r="C924" s="4" t="s">
        <v>156</v>
      </c>
      <c r="D924" s="5">
        <v>784</v>
      </c>
      <c r="E924" s="6">
        <v>0</v>
      </c>
      <c r="F924" s="7" t="s">
        <v>23</v>
      </c>
      <c r="G924" s="6">
        <v>0</v>
      </c>
      <c r="H924" s="5">
        <f t="shared" si="56"/>
        <v>784</v>
      </c>
      <c r="I924" s="5">
        <f t="shared" si="57"/>
        <v>18037646</v>
      </c>
      <c r="J924" s="8">
        <f t="shared" si="58"/>
        <v>4.3464651651329668E-5</v>
      </c>
      <c r="K924" s="9">
        <v>650000000</v>
      </c>
      <c r="L924" s="9">
        <f t="shared" si="59"/>
        <v>28252.023573364284</v>
      </c>
    </row>
    <row r="925" spans="2:12" ht="15.75">
      <c r="B925" s="4" t="s">
        <v>745</v>
      </c>
      <c r="C925" s="4" t="s">
        <v>759</v>
      </c>
      <c r="D925" s="5">
        <v>736</v>
      </c>
      <c r="E925" s="6">
        <v>0</v>
      </c>
      <c r="F925" s="7" t="s">
        <v>23</v>
      </c>
      <c r="G925" s="6">
        <v>0</v>
      </c>
      <c r="H925" s="5">
        <f t="shared" si="56"/>
        <v>736</v>
      </c>
      <c r="I925" s="5">
        <f t="shared" si="57"/>
        <v>18037646</v>
      </c>
      <c r="J925" s="8">
        <f t="shared" si="58"/>
        <v>4.0803550529819691E-5</v>
      </c>
      <c r="K925" s="9">
        <v>650000000</v>
      </c>
      <c r="L925" s="9">
        <f t="shared" si="59"/>
        <v>26522.307844382798</v>
      </c>
    </row>
    <row r="926" spans="2:12" ht="15.75">
      <c r="B926" s="4" t="s">
        <v>745</v>
      </c>
      <c r="C926" s="4" t="s">
        <v>53</v>
      </c>
      <c r="D926" s="5">
        <v>513</v>
      </c>
      <c r="E926" s="6">
        <v>0</v>
      </c>
      <c r="F926" s="7" t="s">
        <v>23</v>
      </c>
      <c r="G926" s="6">
        <v>0</v>
      </c>
      <c r="H926" s="5">
        <f t="shared" si="56"/>
        <v>513</v>
      </c>
      <c r="I926" s="5">
        <f t="shared" si="57"/>
        <v>18037646</v>
      </c>
      <c r="J926" s="8">
        <f t="shared" si="58"/>
        <v>2.8440518236137907E-5</v>
      </c>
      <c r="K926" s="9">
        <v>650000000</v>
      </c>
      <c r="L926" s="9">
        <f t="shared" si="59"/>
        <v>18486.33685348964</v>
      </c>
    </row>
    <row r="927" spans="2:12" ht="15.75">
      <c r="B927" s="4" t="s">
        <v>745</v>
      </c>
      <c r="C927" s="4" t="s">
        <v>28</v>
      </c>
      <c r="D927" s="5">
        <v>1703</v>
      </c>
      <c r="E927" s="6">
        <v>0</v>
      </c>
      <c r="F927" s="7" t="s">
        <v>23</v>
      </c>
      <c r="G927" s="6">
        <v>0</v>
      </c>
      <c r="H927" s="5">
        <f t="shared" si="56"/>
        <v>1703</v>
      </c>
      <c r="I927" s="5">
        <f t="shared" si="57"/>
        <v>18037646</v>
      </c>
      <c r="J927" s="8">
        <f t="shared" si="58"/>
        <v>9.4413650206906158E-5</v>
      </c>
      <c r="K927" s="9">
        <v>650000000</v>
      </c>
      <c r="L927" s="9">
        <f t="shared" si="59"/>
        <v>61368.872634489002</v>
      </c>
    </row>
    <row r="928" spans="2:12" ht="15.75">
      <c r="B928" s="4" t="s">
        <v>745</v>
      </c>
      <c r="C928" s="4" t="s">
        <v>760</v>
      </c>
      <c r="D928" s="5">
        <v>552</v>
      </c>
      <c r="E928" s="6">
        <v>0</v>
      </c>
      <c r="F928" s="7" t="s">
        <v>23</v>
      </c>
      <c r="G928" s="6">
        <v>0</v>
      </c>
      <c r="H928" s="5">
        <f t="shared" si="56"/>
        <v>552</v>
      </c>
      <c r="I928" s="5">
        <f t="shared" si="57"/>
        <v>18037646</v>
      </c>
      <c r="J928" s="8">
        <f t="shared" si="58"/>
        <v>3.060266289736477E-5</v>
      </c>
      <c r="K928" s="9">
        <v>650000000</v>
      </c>
      <c r="L928" s="9">
        <f t="shared" si="59"/>
        <v>19891.730883287102</v>
      </c>
    </row>
    <row r="929" spans="2:12" ht="15.75">
      <c r="B929" s="4" t="s">
        <v>745</v>
      </c>
      <c r="C929" s="4" t="s">
        <v>54</v>
      </c>
      <c r="D929" s="5">
        <v>1044</v>
      </c>
      <c r="E929" s="6">
        <v>0</v>
      </c>
      <c r="F929" s="7" t="s">
        <v>23</v>
      </c>
      <c r="G929" s="6">
        <v>0</v>
      </c>
      <c r="H929" s="5">
        <f t="shared" si="56"/>
        <v>1044</v>
      </c>
      <c r="I929" s="5">
        <f t="shared" si="57"/>
        <v>18037646</v>
      </c>
      <c r="J929" s="8">
        <f t="shared" si="58"/>
        <v>5.7878949392842056E-5</v>
      </c>
      <c r="K929" s="9">
        <v>650000000</v>
      </c>
      <c r="L929" s="9">
        <f t="shared" si="59"/>
        <v>37621.317105347334</v>
      </c>
    </row>
    <row r="930" spans="2:12" ht="15.75">
      <c r="B930" s="4" t="s">
        <v>745</v>
      </c>
      <c r="C930" s="4" t="s">
        <v>761</v>
      </c>
      <c r="D930" s="5">
        <v>838</v>
      </c>
      <c r="E930" s="6">
        <v>0</v>
      </c>
      <c r="F930" s="7" t="s">
        <v>23</v>
      </c>
      <c r="G930" s="6">
        <v>0</v>
      </c>
      <c r="H930" s="5">
        <f t="shared" si="56"/>
        <v>838</v>
      </c>
      <c r="I930" s="5">
        <f t="shared" si="57"/>
        <v>18037646</v>
      </c>
      <c r="J930" s="8">
        <f t="shared" si="58"/>
        <v>4.6458390413028398E-5</v>
      </c>
      <c r="K930" s="9">
        <v>650000000</v>
      </c>
      <c r="L930" s="9">
        <f t="shared" si="59"/>
        <v>30197.953768468458</v>
      </c>
    </row>
    <row r="931" spans="2:12" ht="15.75">
      <c r="B931" s="4" t="s">
        <v>745</v>
      </c>
      <c r="C931" s="4" t="s">
        <v>210</v>
      </c>
      <c r="D931" s="5">
        <v>1431</v>
      </c>
      <c r="E931" s="6">
        <v>0</v>
      </c>
      <c r="F931" s="7" t="s">
        <v>23</v>
      </c>
      <c r="G931" s="6">
        <v>0</v>
      </c>
      <c r="H931" s="5">
        <f t="shared" si="56"/>
        <v>1431</v>
      </c>
      <c r="I931" s="5">
        <f t="shared" si="57"/>
        <v>18037646</v>
      </c>
      <c r="J931" s="8">
        <f t="shared" si="58"/>
        <v>7.9334077185016269E-5</v>
      </c>
      <c r="K931" s="9">
        <v>650000000</v>
      </c>
      <c r="L931" s="9">
        <f t="shared" si="59"/>
        <v>51567.150170260575</v>
      </c>
    </row>
    <row r="932" spans="2:12" ht="15.75">
      <c r="B932" s="4" t="s">
        <v>745</v>
      </c>
      <c r="C932" s="4" t="s">
        <v>762</v>
      </c>
      <c r="D932" s="5">
        <v>697</v>
      </c>
      <c r="E932" s="6">
        <v>0</v>
      </c>
      <c r="F932" s="7" t="s">
        <v>23</v>
      </c>
      <c r="G932" s="6">
        <v>0</v>
      </c>
      <c r="H932" s="5">
        <f t="shared" si="56"/>
        <v>697</v>
      </c>
      <c r="I932" s="5">
        <f t="shared" si="57"/>
        <v>18037646</v>
      </c>
      <c r="J932" s="8">
        <f t="shared" si="58"/>
        <v>3.8641405868592829E-5</v>
      </c>
      <c r="K932" s="9">
        <v>650000000</v>
      </c>
      <c r="L932" s="9">
        <f t="shared" si="59"/>
        <v>25116.913814585339</v>
      </c>
    </row>
    <row r="933" spans="2:12" ht="15.75">
      <c r="B933" s="4" t="s">
        <v>745</v>
      </c>
      <c r="C933" s="4" t="s">
        <v>763</v>
      </c>
      <c r="D933" s="5">
        <v>526</v>
      </c>
      <c r="E933" s="6">
        <v>0</v>
      </c>
      <c r="F933" s="7" t="s">
        <v>23</v>
      </c>
      <c r="G933" s="6">
        <v>0</v>
      </c>
      <c r="H933" s="5">
        <f t="shared" si="56"/>
        <v>526</v>
      </c>
      <c r="I933" s="5">
        <f t="shared" si="57"/>
        <v>18037646</v>
      </c>
      <c r="J933" s="8">
        <f t="shared" si="58"/>
        <v>2.9161233123213527E-5</v>
      </c>
      <c r="K933" s="9">
        <v>650000000</v>
      </c>
      <c r="L933" s="9">
        <f t="shared" si="59"/>
        <v>18954.801530088793</v>
      </c>
    </row>
    <row r="934" spans="2:12" ht="15.75">
      <c r="B934" s="4" t="s">
        <v>745</v>
      </c>
      <c r="C934" s="4" t="s">
        <v>164</v>
      </c>
      <c r="D934" s="5">
        <v>704</v>
      </c>
      <c r="E934" s="6">
        <v>0</v>
      </c>
      <c r="F934" s="7" t="s">
        <v>23</v>
      </c>
      <c r="G934" s="6">
        <v>0</v>
      </c>
      <c r="H934" s="5">
        <f t="shared" si="56"/>
        <v>704</v>
      </c>
      <c r="I934" s="5">
        <f t="shared" si="57"/>
        <v>18037646</v>
      </c>
      <c r="J934" s="8">
        <f t="shared" si="58"/>
        <v>3.9029483115479705E-5</v>
      </c>
      <c r="K934" s="9">
        <v>650000000</v>
      </c>
      <c r="L934" s="9">
        <f t="shared" si="59"/>
        <v>25369.164025061807</v>
      </c>
    </row>
    <row r="935" spans="2:12" ht="15.75">
      <c r="B935" s="4" t="s">
        <v>764</v>
      </c>
      <c r="C935" s="4" t="s">
        <v>765</v>
      </c>
      <c r="D935" s="5">
        <v>15040</v>
      </c>
      <c r="E935" s="6">
        <v>0</v>
      </c>
      <c r="F935" s="7" t="s">
        <v>14</v>
      </c>
      <c r="G935" s="6">
        <v>0</v>
      </c>
      <c r="H935" s="5">
        <f t="shared" si="56"/>
        <v>15040</v>
      </c>
      <c r="I935" s="5">
        <f t="shared" si="57"/>
        <v>18037646</v>
      </c>
      <c r="J935" s="8">
        <f t="shared" si="58"/>
        <v>8.3381168473979368E-4</v>
      </c>
      <c r="K935" s="9">
        <v>650000000</v>
      </c>
      <c r="L935" s="9">
        <f t="shared" si="59"/>
        <v>541977.5950808659</v>
      </c>
    </row>
    <row r="936" spans="2:12" ht="15.75">
      <c r="B936" s="4" t="s">
        <v>764</v>
      </c>
      <c r="C936" s="4" t="s">
        <v>766</v>
      </c>
      <c r="D936" s="5">
        <v>114</v>
      </c>
      <c r="E936" s="6">
        <v>1</v>
      </c>
      <c r="F936" s="7" t="s">
        <v>16</v>
      </c>
      <c r="G936" s="6">
        <v>0</v>
      </c>
      <c r="H936" s="5">
        <f t="shared" si="56"/>
        <v>114</v>
      </c>
      <c r="I936" s="5">
        <f t="shared" si="57"/>
        <v>18037646</v>
      </c>
      <c r="J936" s="8">
        <f t="shared" si="58"/>
        <v>6.3201151635862018E-6</v>
      </c>
      <c r="K936" s="9">
        <v>650000000</v>
      </c>
      <c r="L936" s="9">
        <f t="shared" si="59"/>
        <v>4108.0748563310308</v>
      </c>
    </row>
    <row r="937" spans="2:12" ht="15.75">
      <c r="B937" s="4" t="s">
        <v>764</v>
      </c>
      <c r="C937" s="4" t="s">
        <v>767</v>
      </c>
      <c r="D937" s="5">
        <v>378</v>
      </c>
      <c r="E937" s="6">
        <v>0</v>
      </c>
      <c r="F937" s="7" t="s">
        <v>16</v>
      </c>
      <c r="G937" s="6">
        <v>0</v>
      </c>
      <c r="H937" s="5">
        <f t="shared" si="56"/>
        <v>378</v>
      </c>
      <c r="I937" s="5">
        <f t="shared" si="57"/>
        <v>18037646</v>
      </c>
      <c r="J937" s="8">
        <f t="shared" si="58"/>
        <v>2.0956171331891092E-5</v>
      </c>
      <c r="K937" s="9">
        <v>650000000</v>
      </c>
      <c r="L937" s="9">
        <f t="shared" si="59"/>
        <v>13621.51136572921</v>
      </c>
    </row>
    <row r="938" spans="2:12" ht="15.75">
      <c r="B938" s="4" t="s">
        <v>764</v>
      </c>
      <c r="C938" s="4" t="s">
        <v>768</v>
      </c>
      <c r="D938" s="5">
        <v>3161</v>
      </c>
      <c r="E938" s="6">
        <v>0</v>
      </c>
      <c r="F938" s="7" t="s">
        <v>16</v>
      </c>
      <c r="G938" s="6">
        <v>0</v>
      </c>
      <c r="H938" s="5">
        <f t="shared" si="56"/>
        <v>3161</v>
      </c>
      <c r="I938" s="5">
        <f t="shared" si="57"/>
        <v>18037646</v>
      </c>
      <c r="J938" s="8">
        <f t="shared" si="58"/>
        <v>1.7524459677277179E-4</v>
      </c>
      <c r="K938" s="9">
        <v>650000000</v>
      </c>
      <c r="L938" s="9">
        <f t="shared" si="59"/>
        <v>113908.98790230167</v>
      </c>
    </row>
    <row r="939" spans="2:12" ht="15.75">
      <c r="B939" s="4" t="s">
        <v>764</v>
      </c>
      <c r="C939" s="4" t="s">
        <v>769</v>
      </c>
      <c r="D939" s="5">
        <v>75</v>
      </c>
      <c r="E939" s="6">
        <v>0</v>
      </c>
      <c r="F939" s="7" t="s">
        <v>16</v>
      </c>
      <c r="G939" s="6">
        <v>0</v>
      </c>
      <c r="H939" s="5">
        <f t="shared" si="56"/>
        <v>75</v>
      </c>
      <c r="I939" s="5">
        <f t="shared" si="57"/>
        <v>18037646</v>
      </c>
      <c r="J939" s="8">
        <f t="shared" si="58"/>
        <v>4.1579705023593433E-6</v>
      </c>
      <c r="K939" s="9">
        <v>650000000</v>
      </c>
      <c r="L939" s="9">
        <f t="shared" si="59"/>
        <v>2702.6808265335731</v>
      </c>
    </row>
    <row r="940" spans="2:12" ht="15.75">
      <c r="B940" s="4" t="s">
        <v>764</v>
      </c>
      <c r="C940" s="4" t="s">
        <v>770</v>
      </c>
      <c r="D940" s="5">
        <v>350</v>
      </c>
      <c r="E940" s="6">
        <v>0</v>
      </c>
      <c r="F940" s="7" t="s">
        <v>16</v>
      </c>
      <c r="G940" s="6">
        <v>0</v>
      </c>
      <c r="H940" s="5">
        <f t="shared" si="56"/>
        <v>350</v>
      </c>
      <c r="I940" s="5">
        <f t="shared" si="57"/>
        <v>18037646</v>
      </c>
      <c r="J940" s="8">
        <f t="shared" si="58"/>
        <v>1.9403862344343601E-5</v>
      </c>
      <c r="K940" s="9">
        <v>650000000</v>
      </c>
      <c r="L940" s="9">
        <f t="shared" si="59"/>
        <v>12612.510523823341</v>
      </c>
    </row>
    <row r="941" spans="2:12" ht="15.75">
      <c r="B941" s="4" t="s">
        <v>764</v>
      </c>
      <c r="C941" s="4" t="s">
        <v>771</v>
      </c>
      <c r="D941" s="5">
        <v>223</v>
      </c>
      <c r="E941" s="6">
        <v>0</v>
      </c>
      <c r="F941" s="7" t="s">
        <v>16</v>
      </c>
      <c r="G941" s="6">
        <v>0</v>
      </c>
      <c r="H941" s="5">
        <f t="shared" si="56"/>
        <v>223</v>
      </c>
      <c r="I941" s="5">
        <f t="shared" si="57"/>
        <v>18037646</v>
      </c>
      <c r="J941" s="8">
        <f t="shared" si="58"/>
        <v>1.236303229368178E-5</v>
      </c>
      <c r="K941" s="9">
        <v>650000000</v>
      </c>
      <c r="L941" s="9">
        <f t="shared" si="59"/>
        <v>8035.9709908931572</v>
      </c>
    </row>
    <row r="942" spans="2:12" ht="15.75">
      <c r="B942" s="4" t="s">
        <v>764</v>
      </c>
      <c r="C942" s="4" t="s">
        <v>772</v>
      </c>
      <c r="D942" s="5">
        <v>903</v>
      </c>
      <c r="E942" s="6">
        <v>0</v>
      </c>
      <c r="F942" s="7" t="s">
        <v>16</v>
      </c>
      <c r="G942" s="6">
        <v>0</v>
      </c>
      <c r="H942" s="5">
        <f t="shared" si="56"/>
        <v>903</v>
      </c>
      <c r="I942" s="5">
        <f t="shared" si="57"/>
        <v>18037646</v>
      </c>
      <c r="J942" s="8">
        <f t="shared" si="58"/>
        <v>5.0061964848406493E-5</v>
      </c>
      <c r="K942" s="9">
        <v>650000000</v>
      </c>
      <c r="L942" s="9">
        <f t="shared" si="59"/>
        <v>32540.277151464219</v>
      </c>
    </row>
    <row r="943" spans="2:12" ht="15.75">
      <c r="B943" s="4" t="s">
        <v>764</v>
      </c>
      <c r="C943" s="4" t="s">
        <v>773</v>
      </c>
      <c r="D943" s="5">
        <v>651</v>
      </c>
      <c r="E943" s="6">
        <v>0</v>
      </c>
      <c r="F943" s="7" t="s">
        <v>16</v>
      </c>
      <c r="G943" s="6">
        <v>0</v>
      </c>
      <c r="H943" s="5">
        <f t="shared" si="56"/>
        <v>651</v>
      </c>
      <c r="I943" s="5">
        <f t="shared" si="57"/>
        <v>18037646</v>
      </c>
      <c r="J943" s="8">
        <f t="shared" si="58"/>
        <v>3.6091183960479103E-5</v>
      </c>
      <c r="K943" s="9">
        <v>650000000</v>
      </c>
      <c r="L943" s="9">
        <f t="shared" si="59"/>
        <v>23459.269574311416</v>
      </c>
    </row>
    <row r="944" spans="2:12" ht="15.75">
      <c r="B944" s="4" t="s">
        <v>764</v>
      </c>
      <c r="C944" s="4" t="s">
        <v>774</v>
      </c>
      <c r="D944" s="5">
        <v>308</v>
      </c>
      <c r="E944" s="6">
        <v>0</v>
      </c>
      <c r="F944" s="7" t="s">
        <v>16</v>
      </c>
      <c r="G944" s="6">
        <v>0</v>
      </c>
      <c r="H944" s="5">
        <f t="shared" si="56"/>
        <v>308</v>
      </c>
      <c r="I944" s="5">
        <f t="shared" si="57"/>
        <v>18037646</v>
      </c>
      <c r="J944" s="8">
        <f t="shared" si="58"/>
        <v>1.7075398863022372E-5</v>
      </c>
      <c r="K944" s="9">
        <v>650000000</v>
      </c>
      <c r="L944" s="9">
        <f t="shared" si="59"/>
        <v>11099.009260964542</v>
      </c>
    </row>
    <row r="945" spans="2:12" ht="15.75">
      <c r="B945" s="4" t="s">
        <v>764</v>
      </c>
      <c r="C945" s="4" t="s">
        <v>775</v>
      </c>
      <c r="D945" s="5">
        <v>716</v>
      </c>
      <c r="E945" s="6">
        <v>0</v>
      </c>
      <c r="F945" s="7" t="s">
        <v>16</v>
      </c>
      <c r="G945" s="6">
        <v>0</v>
      </c>
      <c r="H945" s="5">
        <f t="shared" si="56"/>
        <v>716</v>
      </c>
      <c r="I945" s="5">
        <f t="shared" si="57"/>
        <v>18037646</v>
      </c>
      <c r="J945" s="8">
        <f t="shared" si="58"/>
        <v>3.9694758395857199E-5</v>
      </c>
      <c r="K945" s="9">
        <v>650000000</v>
      </c>
      <c r="L945" s="9">
        <f t="shared" si="59"/>
        <v>25801.592957307181</v>
      </c>
    </row>
    <row r="946" spans="2:12" ht="15.75">
      <c r="B946" s="4" t="s">
        <v>764</v>
      </c>
      <c r="C946" s="4" t="s">
        <v>776</v>
      </c>
      <c r="D946" s="5">
        <v>301</v>
      </c>
      <c r="E946" s="6">
        <v>0</v>
      </c>
      <c r="F946" s="7" t="s">
        <v>23</v>
      </c>
      <c r="G946" s="6">
        <v>0</v>
      </c>
      <c r="H946" s="5">
        <f t="shared" si="56"/>
        <v>301</v>
      </c>
      <c r="I946" s="5">
        <f t="shared" si="57"/>
        <v>18037646</v>
      </c>
      <c r="J946" s="8">
        <f t="shared" si="58"/>
        <v>1.6687321616135499E-5</v>
      </c>
      <c r="K946" s="9">
        <v>650000000</v>
      </c>
      <c r="L946" s="9">
        <f t="shared" si="59"/>
        <v>10846.759050488074</v>
      </c>
    </row>
    <row r="947" spans="2:12" ht="15.75">
      <c r="B947" s="4" t="s">
        <v>764</v>
      </c>
      <c r="C947" s="4" t="s">
        <v>133</v>
      </c>
      <c r="D947" s="5">
        <v>168</v>
      </c>
      <c r="E947" s="6">
        <v>0</v>
      </c>
      <c r="F947" s="7" t="s">
        <v>23</v>
      </c>
      <c r="G947" s="6">
        <v>0</v>
      </c>
      <c r="H947" s="5">
        <f t="shared" si="56"/>
        <v>168</v>
      </c>
      <c r="I947" s="5">
        <f t="shared" si="57"/>
        <v>18037646</v>
      </c>
      <c r="J947" s="8">
        <f t="shared" si="58"/>
        <v>9.3138539252849295E-6</v>
      </c>
      <c r="K947" s="9">
        <v>650000000</v>
      </c>
      <c r="L947" s="9">
        <f t="shared" si="59"/>
        <v>6054.0050514352042</v>
      </c>
    </row>
    <row r="948" spans="2:12" ht="15.75">
      <c r="B948" s="4" t="s">
        <v>764</v>
      </c>
      <c r="C948" s="4" t="s">
        <v>777</v>
      </c>
      <c r="D948" s="5">
        <v>320</v>
      </c>
      <c r="E948" s="6">
        <v>0</v>
      </c>
      <c r="F948" s="7" t="s">
        <v>23</v>
      </c>
      <c r="G948" s="6">
        <v>0</v>
      </c>
      <c r="H948" s="5">
        <f t="shared" si="56"/>
        <v>320</v>
      </c>
      <c r="I948" s="5">
        <f t="shared" si="57"/>
        <v>18037646</v>
      </c>
      <c r="J948" s="8">
        <f t="shared" si="58"/>
        <v>1.7740674143399866E-5</v>
      </c>
      <c r="K948" s="9">
        <v>650000000</v>
      </c>
      <c r="L948" s="9">
        <f t="shared" si="59"/>
        <v>11531.438193209913</v>
      </c>
    </row>
    <row r="949" spans="2:12" ht="15.75">
      <c r="B949" s="4" t="s">
        <v>764</v>
      </c>
      <c r="C949" s="4" t="s">
        <v>25</v>
      </c>
      <c r="D949" s="5">
        <v>497</v>
      </c>
      <c r="E949" s="6">
        <v>0</v>
      </c>
      <c r="F949" s="7" t="s">
        <v>23</v>
      </c>
      <c r="G949" s="6">
        <v>0</v>
      </c>
      <c r="H949" s="5">
        <f t="shared" si="56"/>
        <v>497</v>
      </c>
      <c r="I949" s="5">
        <f t="shared" si="57"/>
        <v>18037646</v>
      </c>
      <c r="J949" s="8">
        <f t="shared" si="58"/>
        <v>2.7553484528967914E-5</v>
      </c>
      <c r="K949" s="9">
        <v>650000000</v>
      </c>
      <c r="L949" s="9">
        <f t="shared" si="59"/>
        <v>17909.764943829145</v>
      </c>
    </row>
    <row r="950" spans="2:12" ht="15.75">
      <c r="B950" s="4" t="s">
        <v>764</v>
      </c>
      <c r="C950" s="4" t="s">
        <v>778</v>
      </c>
      <c r="D950" s="5">
        <v>355</v>
      </c>
      <c r="E950" s="6">
        <v>0</v>
      </c>
      <c r="F950" s="7" t="s">
        <v>23</v>
      </c>
      <c r="G950" s="6">
        <v>0</v>
      </c>
      <c r="H950" s="5">
        <f t="shared" si="56"/>
        <v>355</v>
      </c>
      <c r="I950" s="5">
        <f t="shared" si="57"/>
        <v>18037646</v>
      </c>
      <c r="J950" s="8">
        <f t="shared" si="58"/>
        <v>1.9681060377834226E-5</v>
      </c>
      <c r="K950" s="9">
        <v>650000000</v>
      </c>
      <c r="L950" s="9">
        <f t="shared" si="59"/>
        <v>12792.689245592246</v>
      </c>
    </row>
    <row r="951" spans="2:12" ht="15.75">
      <c r="B951" s="4" t="s">
        <v>764</v>
      </c>
      <c r="C951" s="4" t="s">
        <v>155</v>
      </c>
      <c r="D951" s="5">
        <v>758</v>
      </c>
      <c r="E951" s="6">
        <v>0</v>
      </c>
      <c r="F951" s="7" t="s">
        <v>23</v>
      </c>
      <c r="G951" s="6">
        <v>0</v>
      </c>
      <c r="H951" s="5">
        <f t="shared" si="56"/>
        <v>758</v>
      </c>
      <c r="I951" s="5">
        <f t="shared" si="57"/>
        <v>18037646</v>
      </c>
      <c r="J951" s="8">
        <f t="shared" si="58"/>
        <v>4.2023221877178428E-5</v>
      </c>
      <c r="K951" s="9">
        <v>650000000</v>
      </c>
      <c r="L951" s="9">
        <f t="shared" si="59"/>
        <v>27315.094220165978</v>
      </c>
    </row>
    <row r="952" spans="2:12" ht="15.75">
      <c r="B952" s="4" t="s">
        <v>764</v>
      </c>
      <c r="C952" s="4" t="s">
        <v>26</v>
      </c>
      <c r="D952" s="5">
        <v>900</v>
      </c>
      <c r="E952" s="6">
        <v>0</v>
      </c>
      <c r="F952" s="7" t="s">
        <v>23</v>
      </c>
      <c r="G952" s="6">
        <v>0</v>
      </c>
      <c r="H952" s="5">
        <f t="shared" si="56"/>
        <v>900</v>
      </c>
      <c r="I952" s="5">
        <f t="shared" si="57"/>
        <v>18037646</v>
      </c>
      <c r="J952" s="8">
        <f t="shared" si="58"/>
        <v>4.989564602831212E-5</v>
      </c>
      <c r="K952" s="9">
        <v>650000000</v>
      </c>
      <c r="L952" s="9">
        <f t="shared" si="59"/>
        <v>32432.169918402877</v>
      </c>
    </row>
    <row r="953" spans="2:12" ht="15.75">
      <c r="B953" s="4" t="s">
        <v>764</v>
      </c>
      <c r="C953" s="4" t="s">
        <v>31</v>
      </c>
      <c r="D953" s="5">
        <v>757</v>
      </c>
      <c r="E953" s="6">
        <v>0</v>
      </c>
      <c r="F953" s="7" t="s">
        <v>23</v>
      </c>
      <c r="G953" s="6">
        <v>0</v>
      </c>
      <c r="H953" s="5">
        <f t="shared" si="56"/>
        <v>757</v>
      </c>
      <c r="I953" s="5">
        <f t="shared" si="57"/>
        <v>18037646</v>
      </c>
      <c r="J953" s="8">
        <f t="shared" si="58"/>
        <v>4.1967782270480306E-5</v>
      </c>
      <c r="K953" s="9">
        <v>650000000</v>
      </c>
      <c r="L953" s="9">
        <f t="shared" si="59"/>
        <v>27279.058475812199</v>
      </c>
    </row>
    <row r="954" spans="2:12" ht="15.75">
      <c r="B954" s="4" t="s">
        <v>764</v>
      </c>
      <c r="C954" s="4" t="s">
        <v>281</v>
      </c>
      <c r="D954" s="5">
        <v>383</v>
      </c>
      <c r="E954" s="6">
        <v>0</v>
      </c>
      <c r="F954" s="7" t="s">
        <v>23</v>
      </c>
      <c r="G954" s="6">
        <v>0</v>
      </c>
      <c r="H954" s="5">
        <f t="shared" si="56"/>
        <v>383</v>
      </c>
      <c r="I954" s="5">
        <f t="shared" si="57"/>
        <v>18037646</v>
      </c>
      <c r="J954" s="8">
        <f t="shared" si="58"/>
        <v>2.1233369365381713E-5</v>
      </c>
      <c r="K954" s="9">
        <v>650000000</v>
      </c>
      <c r="L954" s="9">
        <f t="shared" si="59"/>
        <v>13801.690087498113</v>
      </c>
    </row>
    <row r="955" spans="2:12" ht="15.75">
      <c r="B955" s="4" t="s">
        <v>764</v>
      </c>
      <c r="C955" s="4" t="s">
        <v>779</v>
      </c>
      <c r="D955" s="5">
        <v>910</v>
      </c>
      <c r="E955" s="6">
        <v>0</v>
      </c>
      <c r="F955" s="7" t="s">
        <v>23</v>
      </c>
      <c r="G955" s="6">
        <v>0</v>
      </c>
      <c r="H955" s="5">
        <f t="shared" si="56"/>
        <v>910</v>
      </c>
      <c r="I955" s="5">
        <f t="shared" si="57"/>
        <v>18037646</v>
      </c>
      <c r="J955" s="8">
        <f t="shared" si="58"/>
        <v>5.0450042095293363E-5</v>
      </c>
      <c r="K955" s="9">
        <v>650000000</v>
      </c>
      <c r="L955" s="9">
        <f t="shared" si="59"/>
        <v>32792.527361940687</v>
      </c>
    </row>
    <row r="956" spans="2:12" ht="15.75">
      <c r="B956" s="4" t="s">
        <v>764</v>
      </c>
      <c r="C956" s="4" t="s">
        <v>780</v>
      </c>
      <c r="D956" s="5">
        <v>309</v>
      </c>
      <c r="E956" s="6">
        <v>0</v>
      </c>
      <c r="F956" s="7" t="s">
        <v>23</v>
      </c>
      <c r="G956" s="6">
        <v>0</v>
      </c>
      <c r="H956" s="5">
        <f t="shared" si="56"/>
        <v>309</v>
      </c>
      <c r="I956" s="5">
        <f t="shared" si="57"/>
        <v>18037646</v>
      </c>
      <c r="J956" s="8">
        <f t="shared" si="58"/>
        <v>1.7130838469720494E-5</v>
      </c>
      <c r="K956" s="9">
        <v>650000000</v>
      </c>
      <c r="L956" s="9">
        <f t="shared" si="59"/>
        <v>11135.045005318321</v>
      </c>
    </row>
    <row r="957" spans="2:12" ht="15.75">
      <c r="B957" s="4" t="s">
        <v>764</v>
      </c>
      <c r="C957" s="4" t="s">
        <v>781</v>
      </c>
      <c r="D957" s="5">
        <v>742</v>
      </c>
      <c r="E957" s="6">
        <v>0</v>
      </c>
      <c r="F957" s="7" t="s">
        <v>23</v>
      </c>
      <c r="G957" s="6">
        <v>0</v>
      </c>
      <c r="H957" s="5">
        <f t="shared" si="56"/>
        <v>742</v>
      </c>
      <c r="I957" s="5">
        <f t="shared" si="57"/>
        <v>18037646</v>
      </c>
      <c r="J957" s="8">
        <f t="shared" si="58"/>
        <v>4.1136188170008438E-5</v>
      </c>
      <c r="K957" s="9">
        <v>650000000</v>
      </c>
      <c r="L957" s="9">
        <f t="shared" si="59"/>
        <v>26738.522310505487</v>
      </c>
    </row>
    <row r="958" spans="2:12" ht="15.75">
      <c r="B958" s="4" t="s">
        <v>764</v>
      </c>
      <c r="C958" s="4" t="s">
        <v>782</v>
      </c>
      <c r="D958" s="5">
        <v>695</v>
      </c>
      <c r="E958" s="6">
        <v>0</v>
      </c>
      <c r="F958" s="7" t="s">
        <v>23</v>
      </c>
      <c r="G958" s="6">
        <v>0</v>
      </c>
      <c r="H958" s="5">
        <f t="shared" si="56"/>
        <v>695</v>
      </c>
      <c r="I958" s="5">
        <f t="shared" si="57"/>
        <v>18037646</v>
      </c>
      <c r="J958" s="8">
        <f t="shared" si="58"/>
        <v>3.8530526655196584E-5</v>
      </c>
      <c r="K958" s="9">
        <v>650000000</v>
      </c>
      <c r="L958" s="9">
        <f t="shared" si="59"/>
        <v>25044.84232587778</v>
      </c>
    </row>
    <row r="959" spans="2:12" ht="15.75">
      <c r="B959" s="4" t="s">
        <v>764</v>
      </c>
      <c r="C959" s="4" t="s">
        <v>783</v>
      </c>
      <c r="D959" s="5">
        <v>455</v>
      </c>
      <c r="E959" s="6">
        <v>0</v>
      </c>
      <c r="F959" s="7" t="s">
        <v>23</v>
      </c>
      <c r="G959" s="6">
        <v>0</v>
      </c>
      <c r="H959" s="5">
        <f t="shared" si="56"/>
        <v>455</v>
      </c>
      <c r="I959" s="5">
        <f t="shared" si="57"/>
        <v>18037646</v>
      </c>
      <c r="J959" s="8">
        <f t="shared" si="58"/>
        <v>2.5225021047646681E-5</v>
      </c>
      <c r="K959" s="9">
        <v>650000000</v>
      </c>
      <c r="L959" s="9">
        <f t="shared" si="59"/>
        <v>16396.263680970344</v>
      </c>
    </row>
    <row r="960" spans="2:12" ht="15.75">
      <c r="B960" s="4" t="s">
        <v>764</v>
      </c>
      <c r="C960" s="4" t="s">
        <v>164</v>
      </c>
      <c r="D960" s="5">
        <v>611</v>
      </c>
      <c r="E960" s="6">
        <v>0</v>
      </c>
      <c r="F960" s="7" t="s">
        <v>23</v>
      </c>
      <c r="G960" s="6">
        <v>0</v>
      </c>
      <c r="H960" s="5">
        <f t="shared" si="56"/>
        <v>611</v>
      </c>
      <c r="I960" s="5">
        <f t="shared" si="57"/>
        <v>18037646</v>
      </c>
      <c r="J960" s="8">
        <f t="shared" si="58"/>
        <v>3.3873599692554118E-5</v>
      </c>
      <c r="K960" s="9">
        <v>650000000</v>
      </c>
      <c r="L960" s="9">
        <f t="shared" si="59"/>
        <v>22017.839800160178</v>
      </c>
    </row>
    <row r="961" spans="2:12" ht="15.75">
      <c r="B961" s="4" t="s">
        <v>784</v>
      </c>
      <c r="C961" s="4" t="s">
        <v>785</v>
      </c>
      <c r="D961" s="5">
        <v>27006</v>
      </c>
      <c r="E961" s="6">
        <v>0</v>
      </c>
      <c r="F961" s="7" t="s">
        <v>14</v>
      </c>
      <c r="G961" s="6">
        <v>0</v>
      </c>
      <c r="H961" s="5">
        <f t="shared" si="56"/>
        <v>27006</v>
      </c>
      <c r="I961" s="5">
        <f t="shared" si="57"/>
        <v>18037646</v>
      </c>
      <c r="J961" s="8">
        <f t="shared" si="58"/>
        <v>1.4972020184895523E-3</v>
      </c>
      <c r="K961" s="9">
        <v>650000000</v>
      </c>
      <c r="L961" s="9">
        <f t="shared" si="59"/>
        <v>973181.31201820902</v>
      </c>
    </row>
    <row r="962" spans="2:12" ht="15.75">
      <c r="B962" s="4" t="s">
        <v>784</v>
      </c>
      <c r="C962" s="4" t="s">
        <v>786</v>
      </c>
      <c r="D962" s="5">
        <v>1721</v>
      </c>
      <c r="E962" s="6">
        <v>0</v>
      </c>
      <c r="F962" s="7" t="s">
        <v>16</v>
      </c>
      <c r="G962" s="6">
        <v>0</v>
      </c>
      <c r="H962" s="5">
        <f t="shared" si="56"/>
        <v>1721</v>
      </c>
      <c r="I962" s="5">
        <f t="shared" si="57"/>
        <v>18037646</v>
      </c>
      <c r="J962" s="8">
        <f t="shared" si="58"/>
        <v>9.5411563127472399E-5</v>
      </c>
      <c r="K962" s="9">
        <v>650000000</v>
      </c>
      <c r="L962" s="9">
        <f t="shared" si="59"/>
        <v>62017.516032857056</v>
      </c>
    </row>
    <row r="963" spans="2:12" ht="15.75">
      <c r="B963" s="4" t="s">
        <v>784</v>
      </c>
      <c r="C963" s="4" t="s">
        <v>787</v>
      </c>
      <c r="D963" s="5">
        <v>214</v>
      </c>
      <c r="E963" s="6">
        <v>0</v>
      </c>
      <c r="F963" s="7" t="s">
        <v>16</v>
      </c>
      <c r="G963" s="6">
        <v>0</v>
      </c>
      <c r="H963" s="5">
        <f t="shared" si="56"/>
        <v>214</v>
      </c>
      <c r="I963" s="5">
        <f t="shared" si="57"/>
        <v>18037646</v>
      </c>
      <c r="J963" s="8">
        <f t="shared" si="58"/>
        <v>1.186407583339866E-5</v>
      </c>
      <c r="K963" s="9">
        <v>650000000</v>
      </c>
      <c r="L963" s="9">
        <f t="shared" si="59"/>
        <v>7711.6492917091291</v>
      </c>
    </row>
    <row r="964" spans="2:12" ht="15.75">
      <c r="B964" s="4" t="s">
        <v>784</v>
      </c>
      <c r="C964" s="4" t="s">
        <v>788</v>
      </c>
      <c r="D964" s="5">
        <v>555</v>
      </c>
      <c r="E964" s="6">
        <v>0</v>
      </c>
      <c r="F964" s="7" t="s">
        <v>16</v>
      </c>
      <c r="G964" s="6">
        <v>0</v>
      </c>
      <c r="H964" s="5">
        <f t="shared" si="56"/>
        <v>555</v>
      </c>
      <c r="I964" s="5">
        <f t="shared" si="57"/>
        <v>18037646</v>
      </c>
      <c r="J964" s="8">
        <f t="shared" si="58"/>
        <v>3.0768981717459144E-5</v>
      </c>
      <c r="K964" s="9">
        <v>650000000</v>
      </c>
      <c r="L964" s="9">
        <f t="shared" si="59"/>
        <v>19999.838116348445</v>
      </c>
    </row>
    <row r="965" spans="2:12" ht="15.75">
      <c r="B965" s="4" t="s">
        <v>784</v>
      </c>
      <c r="C965" s="4" t="s">
        <v>789</v>
      </c>
      <c r="D965" s="5">
        <v>1059</v>
      </c>
      <c r="E965" s="6">
        <v>0</v>
      </c>
      <c r="F965" s="7" t="s">
        <v>16</v>
      </c>
      <c r="G965" s="6">
        <v>0</v>
      </c>
      <c r="H965" s="5">
        <f t="shared" si="56"/>
        <v>1059</v>
      </c>
      <c r="I965" s="5">
        <f t="shared" si="57"/>
        <v>18037646</v>
      </c>
      <c r="J965" s="8">
        <f t="shared" si="58"/>
        <v>5.8710543493313931E-5</v>
      </c>
      <c r="K965" s="9">
        <v>650000000</v>
      </c>
      <c r="L965" s="9">
        <f t="shared" si="59"/>
        <v>38161.853270654057</v>
      </c>
    </row>
    <row r="966" spans="2:12" ht="15.75">
      <c r="B966" s="4" t="s">
        <v>784</v>
      </c>
      <c r="C966" s="4" t="s">
        <v>790</v>
      </c>
      <c r="D966" s="5">
        <v>1121</v>
      </c>
      <c r="E966" s="6">
        <v>0</v>
      </c>
      <c r="F966" s="7" t="s">
        <v>16</v>
      </c>
      <c r="G966" s="6">
        <v>0</v>
      </c>
      <c r="H966" s="5">
        <f t="shared" ref="H966:H1029" si="60">IF(G966=0,D966,0)</f>
        <v>1121</v>
      </c>
      <c r="I966" s="5">
        <f t="shared" ref="I966:I1029" si="61">SUM($H$6:$H$2407)</f>
        <v>18037646</v>
      </c>
      <c r="J966" s="8">
        <f t="shared" ref="J966:J1029" si="62">H966/I966</f>
        <v>6.2147799108597652E-5</v>
      </c>
      <c r="K966" s="9">
        <v>650000000</v>
      </c>
      <c r="L966" s="9">
        <f t="shared" ref="L966:L1029" si="63">J966*K966</f>
        <v>40396.069420588472</v>
      </c>
    </row>
    <row r="967" spans="2:12" ht="15.75">
      <c r="B967" s="4" t="s">
        <v>784</v>
      </c>
      <c r="C967" s="4" t="s">
        <v>791</v>
      </c>
      <c r="D967" s="5">
        <v>252</v>
      </c>
      <c r="E967" s="6">
        <v>0</v>
      </c>
      <c r="F967" s="7" t="s">
        <v>16</v>
      </c>
      <c r="G967" s="6">
        <v>0</v>
      </c>
      <c r="H967" s="5">
        <f t="shared" si="60"/>
        <v>252</v>
      </c>
      <c r="I967" s="5">
        <f t="shared" si="61"/>
        <v>18037646</v>
      </c>
      <c r="J967" s="8">
        <f t="shared" si="62"/>
        <v>1.3970780887927393E-5</v>
      </c>
      <c r="K967" s="9">
        <v>650000000</v>
      </c>
      <c r="L967" s="9">
        <f t="shared" si="63"/>
        <v>9081.0075771528063</v>
      </c>
    </row>
    <row r="968" spans="2:12" ht="15.75">
      <c r="B968" s="4" t="s">
        <v>784</v>
      </c>
      <c r="C968" s="4" t="s">
        <v>792</v>
      </c>
      <c r="D968" s="5">
        <v>680</v>
      </c>
      <c r="E968" s="6">
        <v>0</v>
      </c>
      <c r="F968" s="7" t="s">
        <v>16</v>
      </c>
      <c r="G968" s="6">
        <v>0</v>
      </c>
      <c r="H968" s="5">
        <f t="shared" si="60"/>
        <v>680</v>
      </c>
      <c r="I968" s="5">
        <f t="shared" si="61"/>
        <v>18037646</v>
      </c>
      <c r="J968" s="8">
        <f t="shared" si="62"/>
        <v>3.769893255472471E-5</v>
      </c>
      <c r="K968" s="9">
        <v>650000000</v>
      </c>
      <c r="L968" s="9">
        <f t="shared" si="63"/>
        <v>24504.306160571061</v>
      </c>
    </row>
    <row r="969" spans="2:12" ht="15.75">
      <c r="B969" s="4" t="s">
        <v>784</v>
      </c>
      <c r="C969" s="4" t="s">
        <v>793</v>
      </c>
      <c r="D969" s="5">
        <v>8207</v>
      </c>
      <c r="E969" s="6">
        <v>0</v>
      </c>
      <c r="F969" s="7" t="s">
        <v>16</v>
      </c>
      <c r="G969" s="6">
        <v>0</v>
      </c>
      <c r="H969" s="5">
        <f t="shared" si="60"/>
        <v>8207</v>
      </c>
      <c r="I969" s="5">
        <f t="shared" si="61"/>
        <v>18037646</v>
      </c>
      <c r="J969" s="8">
        <f t="shared" si="62"/>
        <v>4.5499285217150842E-4</v>
      </c>
      <c r="K969" s="9">
        <v>650000000</v>
      </c>
      <c r="L969" s="9">
        <f t="shared" si="63"/>
        <v>295745.35391148046</v>
      </c>
    </row>
    <row r="970" spans="2:12" ht="15.75">
      <c r="B970" s="4" t="s">
        <v>784</v>
      </c>
      <c r="C970" s="4" t="s">
        <v>794</v>
      </c>
      <c r="D970" s="5">
        <v>93</v>
      </c>
      <c r="E970" s="6">
        <v>0</v>
      </c>
      <c r="F970" s="7" t="s">
        <v>16</v>
      </c>
      <c r="G970" s="6">
        <v>0</v>
      </c>
      <c r="H970" s="5">
        <f t="shared" si="60"/>
        <v>93</v>
      </c>
      <c r="I970" s="5">
        <f t="shared" si="61"/>
        <v>18037646</v>
      </c>
      <c r="J970" s="8">
        <f t="shared" si="62"/>
        <v>5.1558834229255854E-6</v>
      </c>
      <c r="K970" s="9">
        <v>650000000</v>
      </c>
      <c r="L970" s="9">
        <f t="shared" si="63"/>
        <v>3351.3242249016303</v>
      </c>
    </row>
    <row r="971" spans="2:12" ht="15.75">
      <c r="B971" s="4" t="s">
        <v>784</v>
      </c>
      <c r="C971" s="4" t="s">
        <v>795</v>
      </c>
      <c r="D971" s="5">
        <v>539</v>
      </c>
      <c r="E971" s="6">
        <v>0</v>
      </c>
      <c r="F971" s="7" t="s">
        <v>23</v>
      </c>
      <c r="G971" s="6">
        <v>0</v>
      </c>
      <c r="H971" s="5">
        <f t="shared" si="60"/>
        <v>539</v>
      </c>
      <c r="I971" s="5">
        <f t="shared" si="61"/>
        <v>18037646</v>
      </c>
      <c r="J971" s="8">
        <f t="shared" si="62"/>
        <v>2.9881948010289147E-5</v>
      </c>
      <c r="K971" s="9">
        <v>650000000</v>
      </c>
      <c r="L971" s="9">
        <f t="shared" si="63"/>
        <v>19423.266206687946</v>
      </c>
    </row>
    <row r="972" spans="2:12" ht="15.75">
      <c r="B972" s="4" t="s">
        <v>784</v>
      </c>
      <c r="C972" s="4" t="s">
        <v>796</v>
      </c>
      <c r="D972" s="5">
        <v>1062</v>
      </c>
      <c r="E972" s="6">
        <v>0</v>
      </c>
      <c r="F972" s="7" t="s">
        <v>23</v>
      </c>
      <c r="G972" s="6">
        <v>0</v>
      </c>
      <c r="H972" s="5">
        <f t="shared" si="60"/>
        <v>1062</v>
      </c>
      <c r="I972" s="5">
        <f t="shared" si="61"/>
        <v>18037646</v>
      </c>
      <c r="J972" s="8">
        <f t="shared" si="62"/>
        <v>5.8876862313408304E-5</v>
      </c>
      <c r="K972" s="9">
        <v>650000000</v>
      </c>
      <c r="L972" s="9">
        <f t="shared" si="63"/>
        <v>38269.960503715396</v>
      </c>
    </row>
    <row r="973" spans="2:12" ht="15.75">
      <c r="B973" s="4" t="s">
        <v>784</v>
      </c>
      <c r="C973" s="4" t="s">
        <v>797</v>
      </c>
      <c r="D973" s="5">
        <v>944</v>
      </c>
      <c r="E973" s="6">
        <v>0</v>
      </c>
      <c r="F973" s="7" t="s">
        <v>23</v>
      </c>
      <c r="G973" s="6">
        <v>0</v>
      </c>
      <c r="H973" s="5">
        <f t="shared" si="60"/>
        <v>944</v>
      </c>
      <c r="I973" s="5">
        <f t="shared" si="61"/>
        <v>18037646</v>
      </c>
      <c r="J973" s="8">
        <f t="shared" si="62"/>
        <v>5.2334988723029601E-5</v>
      </c>
      <c r="K973" s="9">
        <v>650000000</v>
      </c>
      <c r="L973" s="9">
        <f t="shared" si="63"/>
        <v>34017.742669969237</v>
      </c>
    </row>
    <row r="974" spans="2:12" ht="15.75">
      <c r="B974" s="4" t="s">
        <v>784</v>
      </c>
      <c r="C974" s="4" t="s">
        <v>798</v>
      </c>
      <c r="D974" s="5">
        <v>924</v>
      </c>
      <c r="E974" s="6">
        <v>0</v>
      </c>
      <c r="F974" s="7" t="s">
        <v>23</v>
      </c>
      <c r="G974" s="6">
        <v>0</v>
      </c>
      <c r="H974" s="5">
        <f t="shared" si="60"/>
        <v>924</v>
      </c>
      <c r="I974" s="5">
        <f t="shared" si="61"/>
        <v>18037646</v>
      </c>
      <c r="J974" s="8">
        <f t="shared" si="62"/>
        <v>5.1226196589067108E-5</v>
      </c>
      <c r="K974" s="9">
        <v>650000000</v>
      </c>
      <c r="L974" s="9">
        <f t="shared" si="63"/>
        <v>33297.027782893623</v>
      </c>
    </row>
    <row r="975" spans="2:12" ht="15.75">
      <c r="B975" s="4" t="s">
        <v>784</v>
      </c>
      <c r="C975" s="4" t="s">
        <v>249</v>
      </c>
      <c r="D975" s="5">
        <v>987</v>
      </c>
      <c r="E975" s="6">
        <v>0</v>
      </c>
      <c r="F975" s="7" t="s">
        <v>23</v>
      </c>
      <c r="G975" s="6">
        <v>0</v>
      </c>
      <c r="H975" s="5">
        <f t="shared" si="60"/>
        <v>987</v>
      </c>
      <c r="I975" s="5">
        <f t="shared" si="61"/>
        <v>18037646</v>
      </c>
      <c r="J975" s="8">
        <f t="shared" si="62"/>
        <v>5.4718891811048959E-5</v>
      </c>
      <c r="K975" s="9">
        <v>650000000</v>
      </c>
      <c r="L975" s="9">
        <f t="shared" si="63"/>
        <v>35567.279677181825</v>
      </c>
    </row>
    <row r="976" spans="2:12" ht="15.75">
      <c r="B976" s="4" t="s">
        <v>784</v>
      </c>
      <c r="C976" s="4" t="s">
        <v>28</v>
      </c>
      <c r="D976" s="5">
        <v>1250</v>
      </c>
      <c r="E976" s="6">
        <v>0</v>
      </c>
      <c r="F976" s="7" t="s">
        <v>23</v>
      </c>
      <c r="G976" s="6">
        <v>0</v>
      </c>
      <c r="H976" s="5">
        <f t="shared" si="60"/>
        <v>1250</v>
      </c>
      <c r="I976" s="5">
        <f t="shared" si="61"/>
        <v>18037646</v>
      </c>
      <c r="J976" s="8">
        <f t="shared" si="62"/>
        <v>6.9299508372655728E-5</v>
      </c>
      <c r="K976" s="9">
        <v>650000000</v>
      </c>
      <c r="L976" s="9">
        <f t="shared" si="63"/>
        <v>45044.680442226221</v>
      </c>
    </row>
    <row r="977" spans="2:12" ht="15.75">
      <c r="B977" s="4" t="s">
        <v>784</v>
      </c>
      <c r="C977" s="4" t="s">
        <v>54</v>
      </c>
      <c r="D977" s="5">
        <v>707</v>
      </c>
      <c r="E977" s="6">
        <v>0</v>
      </c>
      <c r="F977" s="7" t="s">
        <v>23</v>
      </c>
      <c r="G977" s="6">
        <v>0</v>
      </c>
      <c r="H977" s="5">
        <f t="shared" si="60"/>
        <v>707</v>
      </c>
      <c r="I977" s="5">
        <f t="shared" si="61"/>
        <v>18037646</v>
      </c>
      <c r="J977" s="8">
        <f t="shared" si="62"/>
        <v>3.9195801935574078E-5</v>
      </c>
      <c r="K977" s="9">
        <v>650000000</v>
      </c>
      <c r="L977" s="9">
        <f t="shared" si="63"/>
        <v>25477.27125812315</v>
      </c>
    </row>
    <row r="978" spans="2:12" ht="15.75">
      <c r="B978" s="4" t="s">
        <v>784</v>
      </c>
      <c r="C978" s="4" t="s">
        <v>31</v>
      </c>
      <c r="D978" s="5">
        <v>846</v>
      </c>
      <c r="E978" s="6">
        <v>0</v>
      </c>
      <c r="F978" s="7" t="s">
        <v>23</v>
      </c>
      <c r="G978" s="6">
        <v>0</v>
      </c>
      <c r="H978" s="5">
        <f t="shared" si="60"/>
        <v>846</v>
      </c>
      <c r="I978" s="5">
        <f t="shared" si="61"/>
        <v>18037646</v>
      </c>
      <c r="J978" s="8">
        <f t="shared" si="62"/>
        <v>4.690190726661339E-5</v>
      </c>
      <c r="K978" s="9">
        <v>650000000</v>
      </c>
      <c r="L978" s="9">
        <f t="shared" si="63"/>
        <v>30486.239723298702</v>
      </c>
    </row>
    <row r="979" spans="2:12" ht="15.75">
      <c r="B979" s="4" t="s">
        <v>784</v>
      </c>
      <c r="C979" s="4" t="s">
        <v>799</v>
      </c>
      <c r="D979" s="5">
        <v>1505</v>
      </c>
      <c r="E979" s="6">
        <v>0</v>
      </c>
      <c r="F979" s="7" t="s">
        <v>23</v>
      </c>
      <c r="G979" s="6">
        <v>0</v>
      </c>
      <c r="H979" s="5">
        <f t="shared" si="60"/>
        <v>1505</v>
      </c>
      <c r="I979" s="5">
        <f t="shared" si="61"/>
        <v>18037646</v>
      </c>
      <c r="J979" s="8">
        <f t="shared" si="62"/>
        <v>8.3436608080677491E-5</v>
      </c>
      <c r="K979" s="9">
        <v>650000000</v>
      </c>
      <c r="L979" s="9">
        <f t="shared" si="63"/>
        <v>54233.795252440366</v>
      </c>
    </row>
    <row r="980" spans="2:12" ht="15.75">
      <c r="B980" s="4" t="s">
        <v>784</v>
      </c>
      <c r="C980" s="4" t="s">
        <v>210</v>
      </c>
      <c r="D980" s="5">
        <v>843</v>
      </c>
      <c r="E980" s="6">
        <v>0</v>
      </c>
      <c r="F980" s="7" t="s">
        <v>23</v>
      </c>
      <c r="G980" s="6">
        <v>0</v>
      </c>
      <c r="H980" s="5">
        <f t="shared" si="60"/>
        <v>843</v>
      </c>
      <c r="I980" s="5">
        <f t="shared" si="61"/>
        <v>18037646</v>
      </c>
      <c r="J980" s="8">
        <f t="shared" si="62"/>
        <v>4.6735588446519016E-5</v>
      </c>
      <c r="K980" s="9">
        <v>650000000</v>
      </c>
      <c r="L980" s="9">
        <f t="shared" si="63"/>
        <v>30378.13249023736</v>
      </c>
    </row>
    <row r="981" spans="2:12" ht="15.75">
      <c r="B981" s="4" t="s">
        <v>784</v>
      </c>
      <c r="C981" s="4" t="s">
        <v>800</v>
      </c>
      <c r="D981" s="5">
        <v>662</v>
      </c>
      <c r="E981" s="6">
        <v>0</v>
      </c>
      <c r="F981" s="7" t="s">
        <v>23</v>
      </c>
      <c r="G981" s="6">
        <v>0</v>
      </c>
      <c r="H981" s="5">
        <f t="shared" si="60"/>
        <v>662</v>
      </c>
      <c r="I981" s="5">
        <f t="shared" si="61"/>
        <v>18037646</v>
      </c>
      <c r="J981" s="8">
        <f t="shared" si="62"/>
        <v>3.6701019634158469E-5</v>
      </c>
      <c r="K981" s="9">
        <v>650000000</v>
      </c>
      <c r="L981" s="9">
        <f t="shared" si="63"/>
        <v>23855.662762203003</v>
      </c>
    </row>
    <row r="982" spans="2:12" ht="15.75">
      <c r="B982" s="4" t="s">
        <v>784</v>
      </c>
      <c r="C982" s="4" t="s">
        <v>801</v>
      </c>
      <c r="D982" s="5">
        <v>1066</v>
      </c>
      <c r="E982" s="6">
        <v>0</v>
      </c>
      <c r="F982" s="7" t="s">
        <v>23</v>
      </c>
      <c r="G982" s="6">
        <v>0</v>
      </c>
      <c r="H982" s="5">
        <f t="shared" si="60"/>
        <v>1066</v>
      </c>
      <c r="I982" s="5">
        <f t="shared" si="61"/>
        <v>18037646</v>
      </c>
      <c r="J982" s="8">
        <f t="shared" si="62"/>
        <v>5.90986207402008E-5</v>
      </c>
      <c r="K982" s="9">
        <v>650000000</v>
      </c>
      <c r="L982" s="9">
        <f t="shared" si="63"/>
        <v>38414.103481130522</v>
      </c>
    </row>
    <row r="983" spans="2:12" ht="15.75">
      <c r="B983" s="4" t="s">
        <v>784</v>
      </c>
      <c r="C983" s="4" t="s">
        <v>164</v>
      </c>
      <c r="D983" s="5">
        <v>1769</v>
      </c>
      <c r="E983" s="6">
        <v>0</v>
      </c>
      <c r="F983" s="7" t="s">
        <v>23</v>
      </c>
      <c r="G983" s="6">
        <v>0</v>
      </c>
      <c r="H983" s="5">
        <f t="shared" si="60"/>
        <v>1769</v>
      </c>
      <c r="I983" s="5">
        <f t="shared" si="61"/>
        <v>18037646</v>
      </c>
      <c r="J983" s="8">
        <f t="shared" si="62"/>
        <v>9.8072664248982376E-5</v>
      </c>
      <c r="K983" s="9">
        <v>650000000</v>
      </c>
      <c r="L983" s="9">
        <f t="shared" si="63"/>
        <v>63747.231761838542</v>
      </c>
    </row>
    <row r="984" spans="2:12" ht="15.75">
      <c r="B984" s="4" t="s">
        <v>802</v>
      </c>
      <c r="C984" s="4" t="s">
        <v>803</v>
      </c>
      <c r="D984" s="5">
        <v>43161</v>
      </c>
      <c r="E984" s="6">
        <v>0</v>
      </c>
      <c r="F984" s="7" t="s">
        <v>14</v>
      </c>
      <c r="G984" s="6">
        <v>0</v>
      </c>
      <c r="H984" s="5">
        <f t="shared" si="60"/>
        <v>43161</v>
      </c>
      <c r="I984" s="5">
        <f t="shared" si="61"/>
        <v>18037646</v>
      </c>
      <c r="J984" s="8">
        <f t="shared" si="62"/>
        <v>2.3928288646977549E-3</v>
      </c>
      <c r="K984" s="9">
        <v>650000000</v>
      </c>
      <c r="L984" s="9">
        <f t="shared" si="63"/>
        <v>1555338.7620535407</v>
      </c>
    </row>
    <row r="985" spans="2:12" ht="15.75">
      <c r="B985" s="4" t="s">
        <v>802</v>
      </c>
      <c r="C985" s="4" t="s">
        <v>804</v>
      </c>
      <c r="D985" s="5">
        <v>4556</v>
      </c>
      <c r="E985" s="6">
        <v>0</v>
      </c>
      <c r="F985" s="7" t="s">
        <v>16</v>
      </c>
      <c r="G985" s="6">
        <v>0</v>
      </c>
      <c r="H985" s="5">
        <f t="shared" si="60"/>
        <v>4556</v>
      </c>
      <c r="I985" s="5">
        <f t="shared" si="61"/>
        <v>18037646</v>
      </c>
      <c r="J985" s="8">
        <f t="shared" si="62"/>
        <v>2.5258284811665557E-4</v>
      </c>
      <c r="K985" s="9">
        <v>650000000</v>
      </c>
      <c r="L985" s="9">
        <f t="shared" si="63"/>
        <v>164178.85127582613</v>
      </c>
    </row>
    <row r="986" spans="2:12" ht="15.75">
      <c r="B986" s="4" t="s">
        <v>802</v>
      </c>
      <c r="C986" s="4" t="s">
        <v>805</v>
      </c>
      <c r="D986" s="5">
        <v>250</v>
      </c>
      <c r="E986" s="6">
        <v>0</v>
      </c>
      <c r="F986" s="7" t="s">
        <v>16</v>
      </c>
      <c r="G986" s="6">
        <v>0</v>
      </c>
      <c r="H986" s="5">
        <f t="shared" si="60"/>
        <v>250</v>
      </c>
      <c r="I986" s="5">
        <f t="shared" si="61"/>
        <v>18037646</v>
      </c>
      <c r="J986" s="8">
        <f t="shared" si="62"/>
        <v>1.3859901674531144E-5</v>
      </c>
      <c r="K986" s="9">
        <v>650000000</v>
      </c>
      <c r="L986" s="9">
        <f t="shared" si="63"/>
        <v>9008.9360884452435</v>
      </c>
    </row>
    <row r="987" spans="2:12" ht="15.75">
      <c r="B987" s="4" t="s">
        <v>802</v>
      </c>
      <c r="C987" s="4" t="s">
        <v>806</v>
      </c>
      <c r="D987" s="5">
        <v>6554</v>
      </c>
      <c r="E987" s="6">
        <v>0</v>
      </c>
      <c r="F987" s="7" t="s">
        <v>16</v>
      </c>
      <c r="G987" s="6">
        <v>0</v>
      </c>
      <c r="H987" s="5">
        <f t="shared" si="60"/>
        <v>6554</v>
      </c>
      <c r="I987" s="5">
        <f t="shared" si="61"/>
        <v>18037646</v>
      </c>
      <c r="J987" s="8">
        <f t="shared" si="62"/>
        <v>3.6335118229950848E-4</v>
      </c>
      <c r="K987" s="9">
        <v>650000000</v>
      </c>
      <c r="L987" s="9">
        <f t="shared" si="63"/>
        <v>236178.26849468052</v>
      </c>
    </row>
    <row r="988" spans="2:12" ht="15.75">
      <c r="B988" s="4" t="s">
        <v>802</v>
      </c>
      <c r="C988" s="4" t="s">
        <v>807</v>
      </c>
      <c r="D988" s="5">
        <v>1323</v>
      </c>
      <c r="E988" s="6">
        <v>0</v>
      </c>
      <c r="F988" s="7" t="s">
        <v>16</v>
      </c>
      <c r="G988" s="6">
        <v>0</v>
      </c>
      <c r="H988" s="5">
        <f t="shared" si="60"/>
        <v>1323</v>
      </c>
      <c r="I988" s="5">
        <f t="shared" si="61"/>
        <v>18037646</v>
      </c>
      <c r="J988" s="8">
        <f t="shared" si="62"/>
        <v>7.3346599661618822E-5</v>
      </c>
      <c r="K988" s="9">
        <v>650000000</v>
      </c>
      <c r="L988" s="9">
        <f t="shared" si="63"/>
        <v>47675.289780052233</v>
      </c>
    </row>
    <row r="989" spans="2:12" ht="15.75">
      <c r="B989" s="4" t="s">
        <v>802</v>
      </c>
      <c r="C989" s="4" t="s">
        <v>309</v>
      </c>
      <c r="D989" s="5">
        <v>1481</v>
      </c>
      <c r="E989" s="6">
        <v>1</v>
      </c>
      <c r="F989" s="7" t="s">
        <v>16</v>
      </c>
      <c r="G989" s="6">
        <v>0</v>
      </c>
      <c r="H989" s="5">
        <f t="shared" si="60"/>
        <v>1481</v>
      </c>
      <c r="I989" s="5">
        <f t="shared" si="61"/>
        <v>18037646</v>
      </c>
      <c r="J989" s="8">
        <f t="shared" si="62"/>
        <v>8.2106057519922503E-5</v>
      </c>
      <c r="K989" s="9">
        <v>650000000</v>
      </c>
      <c r="L989" s="9">
        <f t="shared" si="63"/>
        <v>53368.937387949627</v>
      </c>
    </row>
    <row r="990" spans="2:12" ht="15.75">
      <c r="B990" s="4" t="s">
        <v>802</v>
      </c>
      <c r="C990" s="4" t="s">
        <v>808</v>
      </c>
      <c r="D990" s="5">
        <v>352</v>
      </c>
      <c r="E990" s="6">
        <v>0</v>
      </c>
      <c r="F990" s="7" t="s">
        <v>16</v>
      </c>
      <c r="G990" s="6">
        <v>0</v>
      </c>
      <c r="H990" s="5">
        <f t="shared" si="60"/>
        <v>352</v>
      </c>
      <c r="I990" s="5">
        <f t="shared" si="61"/>
        <v>18037646</v>
      </c>
      <c r="J990" s="8">
        <f t="shared" si="62"/>
        <v>1.9514741557739852E-5</v>
      </c>
      <c r="K990" s="9">
        <v>650000000</v>
      </c>
      <c r="L990" s="9">
        <f t="shared" si="63"/>
        <v>12684.582012530904</v>
      </c>
    </row>
    <row r="991" spans="2:12" ht="15.75">
      <c r="B991" s="4" t="s">
        <v>802</v>
      </c>
      <c r="C991" s="4" t="s">
        <v>203</v>
      </c>
      <c r="D991" s="5">
        <v>0</v>
      </c>
      <c r="E991" s="6">
        <v>1</v>
      </c>
      <c r="F991" s="7" t="s">
        <v>16</v>
      </c>
      <c r="G991" s="6">
        <v>0</v>
      </c>
      <c r="H991" s="5">
        <f t="shared" si="60"/>
        <v>0</v>
      </c>
      <c r="I991" s="5">
        <f t="shared" si="61"/>
        <v>18037646</v>
      </c>
      <c r="J991" s="8">
        <f t="shared" si="62"/>
        <v>0</v>
      </c>
      <c r="K991" s="9">
        <v>650000000</v>
      </c>
      <c r="L991" s="9">
        <f t="shared" si="63"/>
        <v>0</v>
      </c>
    </row>
    <row r="992" spans="2:12" ht="15.75">
      <c r="B992" s="4" t="s">
        <v>802</v>
      </c>
      <c r="C992" s="4" t="s">
        <v>809</v>
      </c>
      <c r="D992" s="5">
        <v>133</v>
      </c>
      <c r="E992" s="6">
        <v>0</v>
      </c>
      <c r="F992" s="7" t="s">
        <v>16</v>
      </c>
      <c r="G992" s="6">
        <v>0</v>
      </c>
      <c r="H992" s="5">
        <f t="shared" si="60"/>
        <v>133</v>
      </c>
      <c r="I992" s="5">
        <f t="shared" si="61"/>
        <v>18037646</v>
      </c>
      <c r="J992" s="8">
        <f t="shared" si="62"/>
        <v>7.3734676908505686E-6</v>
      </c>
      <c r="K992" s="9">
        <v>650000000</v>
      </c>
      <c r="L992" s="9">
        <f t="shared" si="63"/>
        <v>4792.7539990528694</v>
      </c>
    </row>
    <row r="993" spans="2:12" ht="15.75">
      <c r="B993" s="4" t="s">
        <v>802</v>
      </c>
      <c r="C993" s="4" t="s">
        <v>810</v>
      </c>
      <c r="D993" s="5">
        <v>1214</v>
      </c>
      <c r="E993" s="6">
        <v>0</v>
      </c>
      <c r="F993" s="7" t="s">
        <v>23</v>
      </c>
      <c r="G993" s="6">
        <v>0</v>
      </c>
      <c r="H993" s="5">
        <f t="shared" si="60"/>
        <v>1214</v>
      </c>
      <c r="I993" s="5">
        <f t="shared" si="61"/>
        <v>18037646</v>
      </c>
      <c r="J993" s="8">
        <f t="shared" si="62"/>
        <v>6.7303682531523232E-5</v>
      </c>
      <c r="K993" s="9">
        <v>650000000</v>
      </c>
      <c r="L993" s="9">
        <f t="shared" si="63"/>
        <v>43747.393645490098</v>
      </c>
    </row>
    <row r="994" spans="2:12" ht="15.75">
      <c r="B994" s="4" t="s">
        <v>802</v>
      </c>
      <c r="C994" s="4" t="s">
        <v>153</v>
      </c>
      <c r="D994" s="5">
        <v>1398</v>
      </c>
      <c r="E994" s="6">
        <v>0</v>
      </c>
      <c r="F994" s="7" t="s">
        <v>23</v>
      </c>
      <c r="G994" s="6">
        <v>0</v>
      </c>
      <c r="H994" s="5">
        <f t="shared" si="60"/>
        <v>1398</v>
      </c>
      <c r="I994" s="5">
        <f t="shared" si="61"/>
        <v>18037646</v>
      </c>
      <c r="J994" s="8">
        <f t="shared" si="62"/>
        <v>7.750457016397816E-5</v>
      </c>
      <c r="K994" s="9">
        <v>650000000</v>
      </c>
      <c r="L994" s="9">
        <f t="shared" si="63"/>
        <v>50377.970606585804</v>
      </c>
    </row>
    <row r="995" spans="2:12" ht="15.75">
      <c r="B995" s="4" t="s">
        <v>802</v>
      </c>
      <c r="C995" s="4" t="s">
        <v>262</v>
      </c>
      <c r="D995" s="5">
        <v>1394</v>
      </c>
      <c r="E995" s="6">
        <v>0</v>
      </c>
      <c r="F995" s="7" t="s">
        <v>23</v>
      </c>
      <c r="G995" s="6">
        <v>0</v>
      </c>
      <c r="H995" s="5">
        <f t="shared" si="60"/>
        <v>1394</v>
      </c>
      <c r="I995" s="5">
        <f t="shared" si="61"/>
        <v>18037646</v>
      </c>
      <c r="J995" s="8">
        <f t="shared" si="62"/>
        <v>7.7282811737185657E-5</v>
      </c>
      <c r="K995" s="9">
        <v>650000000</v>
      </c>
      <c r="L995" s="9">
        <f t="shared" si="63"/>
        <v>50233.827629170679</v>
      </c>
    </row>
    <row r="996" spans="2:12" ht="15.75">
      <c r="B996" s="4" t="s">
        <v>802</v>
      </c>
      <c r="C996" s="4" t="s">
        <v>811</v>
      </c>
      <c r="D996" s="5">
        <v>1095</v>
      </c>
      <c r="E996" s="6">
        <v>0</v>
      </c>
      <c r="F996" s="7" t="s">
        <v>23</v>
      </c>
      <c r="G996" s="6">
        <v>0</v>
      </c>
      <c r="H996" s="5">
        <f t="shared" si="60"/>
        <v>1095</v>
      </c>
      <c r="I996" s="5">
        <f t="shared" si="61"/>
        <v>18037646</v>
      </c>
      <c r="J996" s="8">
        <f t="shared" si="62"/>
        <v>6.0706369334446413E-5</v>
      </c>
      <c r="K996" s="9">
        <v>650000000</v>
      </c>
      <c r="L996" s="9">
        <f t="shared" si="63"/>
        <v>39459.140067390166</v>
      </c>
    </row>
    <row r="997" spans="2:12" ht="15.75">
      <c r="B997" s="4" t="s">
        <v>802</v>
      </c>
      <c r="C997" s="4" t="s">
        <v>226</v>
      </c>
      <c r="D997" s="5">
        <v>2143</v>
      </c>
      <c r="E997" s="6">
        <v>0</v>
      </c>
      <c r="F997" s="7" t="s">
        <v>23</v>
      </c>
      <c r="G997" s="6">
        <v>0</v>
      </c>
      <c r="H997" s="5">
        <f t="shared" si="60"/>
        <v>2143</v>
      </c>
      <c r="I997" s="5">
        <f t="shared" si="61"/>
        <v>18037646</v>
      </c>
      <c r="J997" s="8">
        <f t="shared" si="62"/>
        <v>1.1880707715408096E-4</v>
      </c>
      <c r="K997" s="9">
        <v>650000000</v>
      </c>
      <c r="L997" s="9">
        <f t="shared" si="63"/>
        <v>77224.600150152633</v>
      </c>
    </row>
    <row r="998" spans="2:12" ht="15.75">
      <c r="B998" s="4" t="s">
        <v>802</v>
      </c>
      <c r="C998" s="4" t="s">
        <v>812</v>
      </c>
      <c r="D998" s="5">
        <v>672</v>
      </c>
      <c r="E998" s="6">
        <v>0</v>
      </c>
      <c r="F998" s="7" t="s">
        <v>23</v>
      </c>
      <c r="G998" s="6">
        <v>0</v>
      </c>
      <c r="H998" s="5">
        <f t="shared" si="60"/>
        <v>672</v>
      </c>
      <c r="I998" s="5">
        <f t="shared" si="61"/>
        <v>18037646</v>
      </c>
      <c r="J998" s="8">
        <f t="shared" si="62"/>
        <v>3.7255415701139718E-5</v>
      </c>
      <c r="K998" s="9">
        <v>650000000</v>
      </c>
      <c r="L998" s="9">
        <f t="shared" si="63"/>
        <v>24216.020205740817</v>
      </c>
    </row>
    <row r="999" spans="2:12" ht="15.75">
      <c r="B999" s="4" t="s">
        <v>802</v>
      </c>
      <c r="C999" s="4" t="s">
        <v>53</v>
      </c>
      <c r="D999" s="5">
        <v>1114</v>
      </c>
      <c r="E999" s="6">
        <v>0</v>
      </c>
      <c r="F999" s="7" t="s">
        <v>23</v>
      </c>
      <c r="G999" s="6">
        <v>0</v>
      </c>
      <c r="H999" s="5">
        <f t="shared" si="60"/>
        <v>1114</v>
      </c>
      <c r="I999" s="5">
        <f t="shared" si="61"/>
        <v>18037646</v>
      </c>
      <c r="J999" s="8">
        <f t="shared" si="62"/>
        <v>6.1759721861710776E-5</v>
      </c>
      <c r="K999" s="9">
        <v>650000000</v>
      </c>
      <c r="L999" s="9">
        <f t="shared" si="63"/>
        <v>40143.819210112008</v>
      </c>
    </row>
    <row r="1000" spans="2:12" ht="15.75">
      <c r="B1000" s="4" t="s">
        <v>802</v>
      </c>
      <c r="C1000" s="4" t="s">
        <v>28</v>
      </c>
      <c r="D1000" s="5">
        <v>3595</v>
      </c>
      <c r="E1000" s="6">
        <v>0</v>
      </c>
      <c r="F1000" s="7" t="s">
        <v>23</v>
      </c>
      <c r="G1000" s="6">
        <v>0</v>
      </c>
      <c r="H1000" s="5">
        <f t="shared" si="60"/>
        <v>3595</v>
      </c>
      <c r="I1000" s="5">
        <f t="shared" si="61"/>
        <v>18037646</v>
      </c>
      <c r="J1000" s="8">
        <f t="shared" si="62"/>
        <v>1.9930538607975786E-4</v>
      </c>
      <c r="K1000" s="9">
        <v>650000000</v>
      </c>
      <c r="L1000" s="9">
        <f t="shared" si="63"/>
        <v>129548.50095184261</v>
      </c>
    </row>
    <row r="1001" spans="2:12" ht="15.75">
      <c r="B1001" s="4" t="s">
        <v>802</v>
      </c>
      <c r="C1001" s="4" t="s">
        <v>228</v>
      </c>
      <c r="D1001" s="5">
        <v>2066</v>
      </c>
      <c r="E1001" s="6">
        <v>0</v>
      </c>
      <c r="F1001" s="7" t="s">
        <v>23</v>
      </c>
      <c r="G1001" s="6">
        <v>0</v>
      </c>
      <c r="H1001" s="5">
        <f t="shared" si="60"/>
        <v>2066</v>
      </c>
      <c r="I1001" s="5">
        <f t="shared" si="61"/>
        <v>18037646</v>
      </c>
      <c r="J1001" s="8">
        <f t="shared" si="62"/>
        <v>1.1453822743832538E-4</v>
      </c>
      <c r="K1001" s="9">
        <v>650000000</v>
      </c>
      <c r="L1001" s="9">
        <f t="shared" si="63"/>
        <v>74449.847834911503</v>
      </c>
    </row>
    <row r="1002" spans="2:12" ht="15.75">
      <c r="B1002" s="4" t="s">
        <v>802</v>
      </c>
      <c r="C1002" s="4" t="s">
        <v>813</v>
      </c>
      <c r="D1002" s="5">
        <v>1008</v>
      </c>
      <c r="E1002" s="6">
        <v>0</v>
      </c>
      <c r="F1002" s="7" t="s">
        <v>23</v>
      </c>
      <c r="G1002" s="6">
        <v>0</v>
      </c>
      <c r="H1002" s="5">
        <f t="shared" si="60"/>
        <v>1008</v>
      </c>
      <c r="I1002" s="5">
        <f t="shared" si="61"/>
        <v>18037646</v>
      </c>
      <c r="J1002" s="8">
        <f t="shared" si="62"/>
        <v>5.5883123551709574E-5</v>
      </c>
      <c r="K1002" s="9">
        <v>650000000</v>
      </c>
      <c r="L1002" s="9">
        <f t="shared" si="63"/>
        <v>36324.030308611225</v>
      </c>
    </row>
    <row r="1003" spans="2:12" ht="15.75">
      <c r="B1003" s="4" t="s">
        <v>802</v>
      </c>
      <c r="C1003" s="4" t="s">
        <v>814</v>
      </c>
      <c r="D1003" s="5">
        <v>1881</v>
      </c>
      <c r="E1003" s="6">
        <v>0</v>
      </c>
      <c r="F1003" s="7" t="s">
        <v>23</v>
      </c>
      <c r="G1003" s="6">
        <v>0</v>
      </c>
      <c r="H1003" s="5">
        <f t="shared" si="60"/>
        <v>1881</v>
      </c>
      <c r="I1003" s="5">
        <f t="shared" si="61"/>
        <v>18037646</v>
      </c>
      <c r="J1003" s="8">
        <f t="shared" si="62"/>
        <v>1.0428190019917233E-4</v>
      </c>
      <c r="K1003" s="9">
        <v>650000000</v>
      </c>
      <c r="L1003" s="9">
        <f t="shared" si="63"/>
        <v>67783.235129462017</v>
      </c>
    </row>
    <row r="1004" spans="2:12" ht="15.75">
      <c r="B1004" s="4" t="s">
        <v>802</v>
      </c>
      <c r="C1004" s="4" t="s">
        <v>568</v>
      </c>
      <c r="D1004" s="5">
        <v>4544</v>
      </c>
      <c r="E1004" s="6">
        <v>0</v>
      </c>
      <c r="F1004" s="7" t="s">
        <v>23</v>
      </c>
      <c r="G1004" s="6">
        <v>0</v>
      </c>
      <c r="H1004" s="5">
        <f t="shared" si="60"/>
        <v>4544</v>
      </c>
      <c r="I1004" s="5">
        <f t="shared" si="61"/>
        <v>18037646</v>
      </c>
      <c r="J1004" s="8">
        <f t="shared" si="62"/>
        <v>2.5191757283627808E-4</v>
      </c>
      <c r="K1004" s="9">
        <v>650000000</v>
      </c>
      <c r="L1004" s="9">
        <f t="shared" si="63"/>
        <v>163746.42234358075</v>
      </c>
    </row>
    <row r="1005" spans="2:12" ht="15.75">
      <c r="B1005" s="4" t="s">
        <v>802</v>
      </c>
      <c r="C1005" s="4" t="s">
        <v>815</v>
      </c>
      <c r="D1005" s="5">
        <v>1388</v>
      </c>
      <c r="E1005" s="6">
        <v>0</v>
      </c>
      <c r="F1005" s="7" t="s">
        <v>23</v>
      </c>
      <c r="G1005" s="6">
        <v>0</v>
      </c>
      <c r="H1005" s="5">
        <f t="shared" si="60"/>
        <v>1388</v>
      </c>
      <c r="I1005" s="5">
        <f t="shared" si="61"/>
        <v>18037646</v>
      </c>
      <c r="J1005" s="8">
        <f t="shared" si="62"/>
        <v>7.695017409699691E-5</v>
      </c>
      <c r="K1005" s="9">
        <v>650000000</v>
      </c>
      <c r="L1005" s="9">
        <f t="shared" si="63"/>
        <v>50017.613163047994</v>
      </c>
    </row>
    <row r="1006" spans="2:12" ht="15.75">
      <c r="B1006" s="4" t="s">
        <v>802</v>
      </c>
      <c r="C1006" s="4" t="s">
        <v>161</v>
      </c>
      <c r="D1006" s="5">
        <v>798</v>
      </c>
      <c r="E1006" s="6">
        <v>0</v>
      </c>
      <c r="F1006" s="7" t="s">
        <v>23</v>
      </c>
      <c r="G1006" s="6">
        <v>0</v>
      </c>
      <c r="H1006" s="5">
        <f t="shared" si="60"/>
        <v>798</v>
      </c>
      <c r="I1006" s="5">
        <f t="shared" si="61"/>
        <v>18037646</v>
      </c>
      <c r="J1006" s="8">
        <f t="shared" si="62"/>
        <v>4.4240806145103413E-5</v>
      </c>
      <c r="K1006" s="9">
        <v>650000000</v>
      </c>
      <c r="L1006" s="9">
        <f t="shared" si="63"/>
        <v>28756.52399431722</v>
      </c>
    </row>
    <row r="1007" spans="2:12" ht="15.75">
      <c r="B1007" s="4" t="s">
        <v>802</v>
      </c>
      <c r="C1007" s="4" t="s">
        <v>163</v>
      </c>
      <c r="D1007" s="5">
        <v>2074</v>
      </c>
      <c r="E1007" s="6">
        <v>0</v>
      </c>
      <c r="F1007" s="7" t="s">
        <v>23</v>
      </c>
      <c r="G1007" s="6">
        <v>0</v>
      </c>
      <c r="H1007" s="5">
        <f t="shared" si="60"/>
        <v>2074</v>
      </c>
      <c r="I1007" s="5">
        <f t="shared" si="61"/>
        <v>18037646</v>
      </c>
      <c r="J1007" s="8">
        <f t="shared" si="62"/>
        <v>1.1498174429191037E-4</v>
      </c>
      <c r="K1007" s="9">
        <v>650000000</v>
      </c>
      <c r="L1007" s="9">
        <f t="shared" si="63"/>
        <v>74738.13378974174</v>
      </c>
    </row>
    <row r="1008" spans="2:12" ht="15.75">
      <c r="B1008" s="4" t="s">
        <v>802</v>
      </c>
      <c r="C1008" s="4" t="s">
        <v>164</v>
      </c>
      <c r="D1008" s="5">
        <v>1119</v>
      </c>
      <c r="E1008" s="6">
        <v>0</v>
      </c>
      <c r="F1008" s="7" t="s">
        <v>23</v>
      </c>
      <c r="G1008" s="6">
        <v>0</v>
      </c>
      <c r="H1008" s="5">
        <f t="shared" si="60"/>
        <v>1119</v>
      </c>
      <c r="I1008" s="5">
        <f t="shared" si="61"/>
        <v>18037646</v>
      </c>
      <c r="J1008" s="8">
        <f t="shared" si="62"/>
        <v>6.2036919895201408E-5</v>
      </c>
      <c r="K1008" s="9">
        <v>650000000</v>
      </c>
      <c r="L1008" s="9">
        <f t="shared" si="63"/>
        <v>40323.997931880913</v>
      </c>
    </row>
    <row r="1009" spans="2:12" ht="15.75">
      <c r="B1009" s="4" t="s">
        <v>802</v>
      </c>
      <c r="C1009" s="4" t="s">
        <v>816</v>
      </c>
      <c r="D1009" s="5">
        <v>1009</v>
      </c>
      <c r="E1009" s="6">
        <v>0</v>
      </c>
      <c r="F1009" s="7" t="s">
        <v>23</v>
      </c>
      <c r="G1009" s="6">
        <v>0</v>
      </c>
      <c r="H1009" s="5">
        <f t="shared" si="60"/>
        <v>1009</v>
      </c>
      <c r="I1009" s="5">
        <f t="shared" si="61"/>
        <v>18037646</v>
      </c>
      <c r="J1009" s="8">
        <f t="shared" si="62"/>
        <v>5.5938563158407696E-5</v>
      </c>
      <c r="K1009" s="9">
        <v>650000000</v>
      </c>
      <c r="L1009" s="9">
        <f t="shared" si="63"/>
        <v>36360.066052965005</v>
      </c>
    </row>
    <row r="1010" spans="2:12" ht="15.75">
      <c r="B1010" s="4" t="s">
        <v>817</v>
      </c>
      <c r="C1010" s="4" t="s">
        <v>818</v>
      </c>
      <c r="D1010" s="5">
        <v>28264</v>
      </c>
      <c r="E1010" s="6">
        <v>0</v>
      </c>
      <c r="F1010" s="7" t="s">
        <v>14</v>
      </c>
      <c r="G1010" s="6">
        <v>0</v>
      </c>
      <c r="H1010" s="5">
        <f t="shared" si="60"/>
        <v>28264</v>
      </c>
      <c r="I1010" s="5">
        <f t="shared" si="61"/>
        <v>18037646</v>
      </c>
      <c r="J1010" s="8">
        <f t="shared" si="62"/>
        <v>1.5669450437157931E-3</v>
      </c>
      <c r="K1010" s="9">
        <v>650000000</v>
      </c>
      <c r="L1010" s="9">
        <f t="shared" si="63"/>
        <v>1018514.2784152655</v>
      </c>
    </row>
    <row r="1011" spans="2:12" ht="15.75">
      <c r="B1011" s="4" t="s">
        <v>817</v>
      </c>
      <c r="C1011" s="4" t="s">
        <v>124</v>
      </c>
      <c r="D1011" s="5">
        <v>15</v>
      </c>
      <c r="E1011" s="6">
        <v>1</v>
      </c>
      <c r="F1011" s="7" t="s">
        <v>16</v>
      </c>
      <c r="G1011" s="6">
        <v>0</v>
      </c>
      <c r="H1011" s="5">
        <f t="shared" si="60"/>
        <v>15</v>
      </c>
      <c r="I1011" s="5">
        <f t="shared" si="61"/>
        <v>18037646</v>
      </c>
      <c r="J1011" s="8">
        <f t="shared" si="62"/>
        <v>8.3159410047186871E-7</v>
      </c>
      <c r="K1011" s="9">
        <v>650000000</v>
      </c>
      <c r="L1011" s="9">
        <f t="shared" si="63"/>
        <v>540.53616530671468</v>
      </c>
    </row>
    <row r="1012" spans="2:12" ht="15.75">
      <c r="B1012" s="4" t="s">
        <v>817</v>
      </c>
      <c r="C1012" s="4" t="s">
        <v>819</v>
      </c>
      <c r="D1012" s="5">
        <v>503</v>
      </c>
      <c r="E1012" s="6">
        <v>0</v>
      </c>
      <c r="F1012" s="7" t="s">
        <v>16</v>
      </c>
      <c r="G1012" s="6">
        <v>0</v>
      </c>
      <c r="H1012" s="5">
        <f t="shared" si="60"/>
        <v>503</v>
      </c>
      <c r="I1012" s="5">
        <f t="shared" si="61"/>
        <v>18037646</v>
      </c>
      <c r="J1012" s="8">
        <f t="shared" si="62"/>
        <v>2.7886122169156661E-5</v>
      </c>
      <c r="K1012" s="9">
        <v>650000000</v>
      </c>
      <c r="L1012" s="9">
        <f t="shared" si="63"/>
        <v>18125.979409951829</v>
      </c>
    </row>
    <row r="1013" spans="2:12" ht="15.75">
      <c r="B1013" s="4" t="s">
        <v>817</v>
      </c>
      <c r="C1013" s="4" t="s">
        <v>820</v>
      </c>
      <c r="D1013" s="5">
        <v>7020</v>
      </c>
      <c r="E1013" s="6">
        <v>0</v>
      </c>
      <c r="F1013" s="7" t="s">
        <v>16</v>
      </c>
      <c r="G1013" s="6">
        <v>0</v>
      </c>
      <c r="H1013" s="5">
        <f t="shared" si="60"/>
        <v>7020</v>
      </c>
      <c r="I1013" s="5">
        <f t="shared" si="61"/>
        <v>18037646</v>
      </c>
      <c r="J1013" s="8">
        <f t="shared" si="62"/>
        <v>3.8918603902083455E-4</v>
      </c>
      <c r="K1013" s="9">
        <v>650000000</v>
      </c>
      <c r="L1013" s="9">
        <f t="shared" si="63"/>
        <v>252970.92536354245</v>
      </c>
    </row>
    <row r="1014" spans="2:12" ht="15.75">
      <c r="B1014" s="4" t="s">
        <v>817</v>
      </c>
      <c r="C1014" s="4" t="s">
        <v>821</v>
      </c>
      <c r="D1014" s="5">
        <v>435</v>
      </c>
      <c r="E1014" s="6">
        <v>0</v>
      </c>
      <c r="F1014" s="7" t="s">
        <v>16</v>
      </c>
      <c r="G1014" s="6">
        <v>0</v>
      </c>
      <c r="H1014" s="5">
        <f t="shared" si="60"/>
        <v>435</v>
      </c>
      <c r="I1014" s="5">
        <f t="shared" si="61"/>
        <v>18037646</v>
      </c>
      <c r="J1014" s="8">
        <f t="shared" si="62"/>
        <v>2.4116228913684192E-5</v>
      </c>
      <c r="K1014" s="9">
        <v>650000000</v>
      </c>
      <c r="L1014" s="9">
        <f t="shared" si="63"/>
        <v>15675.548793894724</v>
      </c>
    </row>
    <row r="1015" spans="2:12" ht="15.75">
      <c r="B1015" s="4" t="s">
        <v>817</v>
      </c>
      <c r="C1015" s="4" t="s">
        <v>822</v>
      </c>
      <c r="D1015" s="5">
        <v>786</v>
      </c>
      <c r="E1015" s="6">
        <v>0</v>
      </c>
      <c r="F1015" s="7" t="s">
        <v>23</v>
      </c>
      <c r="G1015" s="6">
        <v>0</v>
      </c>
      <c r="H1015" s="5">
        <f t="shared" si="60"/>
        <v>786</v>
      </c>
      <c r="I1015" s="5">
        <f t="shared" si="61"/>
        <v>18037646</v>
      </c>
      <c r="J1015" s="8">
        <f t="shared" si="62"/>
        <v>4.3575530864725919E-5</v>
      </c>
      <c r="K1015" s="9">
        <v>650000000</v>
      </c>
      <c r="L1015" s="9">
        <f t="shared" si="63"/>
        <v>28324.095062071847</v>
      </c>
    </row>
    <row r="1016" spans="2:12" ht="15.75">
      <c r="B1016" s="4" t="s">
        <v>817</v>
      </c>
      <c r="C1016" s="4" t="s">
        <v>823</v>
      </c>
      <c r="D1016" s="5">
        <v>5083</v>
      </c>
      <c r="E1016" s="6">
        <v>0</v>
      </c>
      <c r="F1016" s="7" t="s">
        <v>23</v>
      </c>
      <c r="G1016" s="6">
        <v>0</v>
      </c>
      <c r="H1016" s="5">
        <f t="shared" si="60"/>
        <v>5083</v>
      </c>
      <c r="I1016" s="5">
        <f t="shared" si="61"/>
        <v>18037646</v>
      </c>
      <c r="J1016" s="8">
        <f t="shared" si="62"/>
        <v>2.8179952084656721E-4</v>
      </c>
      <c r="K1016" s="9">
        <v>650000000</v>
      </c>
      <c r="L1016" s="9">
        <f t="shared" si="63"/>
        <v>183169.68855026868</v>
      </c>
    </row>
    <row r="1017" spans="2:12" ht="15.75">
      <c r="B1017" s="4" t="s">
        <v>817</v>
      </c>
      <c r="C1017" s="4" t="s">
        <v>824</v>
      </c>
      <c r="D1017" s="5">
        <v>1349</v>
      </c>
      <c r="E1017" s="6">
        <v>0</v>
      </c>
      <c r="F1017" s="7" t="s">
        <v>23</v>
      </c>
      <c r="G1017" s="6">
        <v>0</v>
      </c>
      <c r="H1017" s="5">
        <f t="shared" si="60"/>
        <v>1349</v>
      </c>
      <c r="I1017" s="5">
        <f t="shared" si="61"/>
        <v>18037646</v>
      </c>
      <c r="J1017" s="8">
        <f t="shared" si="62"/>
        <v>7.4788029435770054E-5</v>
      </c>
      <c r="K1017" s="9">
        <v>650000000</v>
      </c>
      <c r="L1017" s="9">
        <f t="shared" si="63"/>
        <v>48612.219133250532</v>
      </c>
    </row>
    <row r="1018" spans="2:12" ht="15.75">
      <c r="B1018" s="4" t="s">
        <v>817</v>
      </c>
      <c r="C1018" s="4" t="s">
        <v>26</v>
      </c>
      <c r="D1018" s="5">
        <v>2575</v>
      </c>
      <c r="E1018" s="6">
        <v>0</v>
      </c>
      <c r="F1018" s="7" t="s">
        <v>23</v>
      </c>
      <c r="G1018" s="6">
        <v>0</v>
      </c>
      <c r="H1018" s="5">
        <f t="shared" si="60"/>
        <v>2575</v>
      </c>
      <c r="I1018" s="5">
        <f t="shared" si="61"/>
        <v>18037646</v>
      </c>
      <c r="J1018" s="8">
        <f t="shared" si="62"/>
        <v>1.4275698724767078E-4</v>
      </c>
      <c r="K1018" s="9">
        <v>650000000</v>
      </c>
      <c r="L1018" s="9">
        <f t="shared" si="63"/>
        <v>92792.041710986014</v>
      </c>
    </row>
    <row r="1019" spans="2:12" ht="15.75">
      <c r="B1019" s="4" t="s">
        <v>817</v>
      </c>
      <c r="C1019" s="4" t="s">
        <v>825</v>
      </c>
      <c r="D1019" s="5">
        <v>1143</v>
      </c>
      <c r="E1019" s="6">
        <v>0</v>
      </c>
      <c r="F1019" s="7" t="s">
        <v>23</v>
      </c>
      <c r="G1019" s="6">
        <v>0</v>
      </c>
      <c r="H1019" s="5">
        <f t="shared" si="60"/>
        <v>1143</v>
      </c>
      <c r="I1019" s="5">
        <f t="shared" si="61"/>
        <v>18037646</v>
      </c>
      <c r="J1019" s="8">
        <f t="shared" si="62"/>
        <v>6.3367470455956396E-5</v>
      </c>
      <c r="K1019" s="9">
        <v>650000000</v>
      </c>
      <c r="L1019" s="9">
        <f t="shared" si="63"/>
        <v>41188.855796371659</v>
      </c>
    </row>
    <row r="1020" spans="2:12" ht="15.75">
      <c r="B1020" s="4" t="s">
        <v>817</v>
      </c>
      <c r="C1020" s="4" t="s">
        <v>54</v>
      </c>
      <c r="D1020" s="5">
        <v>2384</v>
      </c>
      <c r="E1020" s="6">
        <v>0</v>
      </c>
      <c r="F1020" s="7" t="s">
        <v>23</v>
      </c>
      <c r="G1020" s="6">
        <v>0</v>
      </c>
      <c r="H1020" s="5">
        <f t="shared" si="60"/>
        <v>2384</v>
      </c>
      <c r="I1020" s="5">
        <f t="shared" si="61"/>
        <v>18037646</v>
      </c>
      <c r="J1020" s="8">
        <f t="shared" si="62"/>
        <v>1.32168022368329E-4</v>
      </c>
      <c r="K1020" s="9">
        <v>650000000</v>
      </c>
      <c r="L1020" s="9">
        <f t="shared" si="63"/>
        <v>85909.21453941385</v>
      </c>
    </row>
    <row r="1021" spans="2:12" ht="15.75">
      <c r="B1021" s="4" t="s">
        <v>817</v>
      </c>
      <c r="C1021" s="4" t="s">
        <v>55</v>
      </c>
      <c r="D1021" s="5">
        <v>1984</v>
      </c>
      <c r="E1021" s="6">
        <v>0</v>
      </c>
      <c r="F1021" s="7" t="s">
        <v>23</v>
      </c>
      <c r="G1021" s="6">
        <v>0</v>
      </c>
      <c r="H1021" s="5">
        <f t="shared" si="60"/>
        <v>1984</v>
      </c>
      <c r="I1021" s="5">
        <f t="shared" si="61"/>
        <v>18037646</v>
      </c>
      <c r="J1021" s="8">
        <f t="shared" si="62"/>
        <v>1.0999217968907917E-4</v>
      </c>
      <c r="K1021" s="9">
        <v>650000000</v>
      </c>
      <c r="L1021" s="9">
        <f t="shared" si="63"/>
        <v>71494.91679790146</v>
      </c>
    </row>
    <row r="1022" spans="2:12" ht="15.75">
      <c r="B1022" s="4" t="s">
        <v>817</v>
      </c>
      <c r="C1022" s="4" t="s">
        <v>826</v>
      </c>
      <c r="D1022" s="5">
        <v>1165</v>
      </c>
      <c r="E1022" s="6">
        <v>0</v>
      </c>
      <c r="F1022" s="7" t="s">
        <v>23</v>
      </c>
      <c r="G1022" s="6">
        <v>0</v>
      </c>
      <c r="H1022" s="5">
        <f t="shared" si="60"/>
        <v>1165</v>
      </c>
      <c r="I1022" s="5">
        <f t="shared" si="61"/>
        <v>18037646</v>
      </c>
      <c r="J1022" s="8">
        <f t="shared" si="62"/>
        <v>6.458714180331514E-5</v>
      </c>
      <c r="K1022" s="9">
        <v>650000000</v>
      </c>
      <c r="L1022" s="9">
        <f t="shared" si="63"/>
        <v>41981.642172154839</v>
      </c>
    </row>
    <row r="1023" spans="2:12" ht="15.75">
      <c r="B1023" s="4" t="s">
        <v>817</v>
      </c>
      <c r="C1023" s="4" t="s">
        <v>827</v>
      </c>
      <c r="D1023" s="5">
        <v>1521</v>
      </c>
      <c r="E1023" s="6">
        <v>0</v>
      </c>
      <c r="F1023" s="7" t="s">
        <v>23</v>
      </c>
      <c r="G1023" s="6">
        <v>0</v>
      </c>
      <c r="H1023" s="5">
        <f t="shared" si="60"/>
        <v>1521</v>
      </c>
      <c r="I1023" s="5">
        <f t="shared" si="61"/>
        <v>18037646</v>
      </c>
      <c r="J1023" s="8">
        <f t="shared" si="62"/>
        <v>8.4323641787847488E-5</v>
      </c>
      <c r="K1023" s="9">
        <v>650000000</v>
      </c>
      <c r="L1023" s="9">
        <f t="shared" si="63"/>
        <v>54810.367162100869</v>
      </c>
    </row>
    <row r="1024" spans="2:12" ht="15.75">
      <c r="B1024" s="4" t="s">
        <v>817</v>
      </c>
      <c r="C1024" s="4" t="s">
        <v>828</v>
      </c>
      <c r="D1024" s="5">
        <v>1036</v>
      </c>
      <c r="E1024" s="6">
        <v>0</v>
      </c>
      <c r="F1024" s="7" t="s">
        <v>23</v>
      </c>
      <c r="G1024" s="6">
        <v>0</v>
      </c>
      <c r="H1024" s="5">
        <f t="shared" si="60"/>
        <v>1036</v>
      </c>
      <c r="I1024" s="5">
        <f t="shared" si="61"/>
        <v>18037646</v>
      </c>
      <c r="J1024" s="8">
        <f t="shared" si="62"/>
        <v>5.7435432539257065E-5</v>
      </c>
      <c r="K1024" s="9">
        <v>650000000</v>
      </c>
      <c r="L1024" s="9">
        <f t="shared" si="63"/>
        <v>37333.03115051709</v>
      </c>
    </row>
    <row r="1025" spans="2:12" ht="15.75">
      <c r="B1025" s="4" t="s">
        <v>817</v>
      </c>
      <c r="C1025" s="4" t="s">
        <v>164</v>
      </c>
      <c r="D1025" s="5">
        <v>1265</v>
      </c>
      <c r="E1025" s="6">
        <v>0</v>
      </c>
      <c r="F1025" s="7" t="s">
        <v>23</v>
      </c>
      <c r="G1025" s="6">
        <v>0</v>
      </c>
      <c r="H1025" s="5">
        <f t="shared" si="60"/>
        <v>1265</v>
      </c>
      <c r="I1025" s="5">
        <f t="shared" si="61"/>
        <v>18037646</v>
      </c>
      <c r="J1025" s="8">
        <f t="shared" si="62"/>
        <v>7.0131102473127595E-5</v>
      </c>
      <c r="K1025" s="9">
        <v>650000000</v>
      </c>
      <c r="L1025" s="9">
        <f t="shared" si="63"/>
        <v>45585.216607532937</v>
      </c>
    </row>
    <row r="1026" spans="2:12" ht="15.75">
      <c r="B1026" s="4" t="s">
        <v>829</v>
      </c>
      <c r="C1026" s="4" t="s">
        <v>830</v>
      </c>
      <c r="D1026" s="5">
        <v>43960</v>
      </c>
      <c r="E1026" s="6">
        <v>0</v>
      </c>
      <c r="F1026" s="7" t="s">
        <v>14</v>
      </c>
      <c r="G1026" s="6">
        <v>0</v>
      </c>
      <c r="H1026" s="5">
        <f t="shared" si="60"/>
        <v>43960</v>
      </c>
      <c r="I1026" s="5">
        <f t="shared" si="61"/>
        <v>18037646</v>
      </c>
      <c r="J1026" s="8">
        <f t="shared" si="62"/>
        <v>2.4371251104495562E-3</v>
      </c>
      <c r="K1026" s="9">
        <v>650000000</v>
      </c>
      <c r="L1026" s="9">
        <f t="shared" si="63"/>
        <v>1584131.3217922116</v>
      </c>
    </row>
    <row r="1027" spans="2:12" ht="15.75">
      <c r="B1027" s="4" t="s">
        <v>829</v>
      </c>
      <c r="C1027" s="4" t="s">
        <v>346</v>
      </c>
      <c r="D1027" s="5">
        <v>146</v>
      </c>
      <c r="E1027" s="6">
        <v>1</v>
      </c>
      <c r="F1027" s="7" t="s">
        <v>16</v>
      </c>
      <c r="G1027" s="6">
        <v>0</v>
      </c>
      <c r="H1027" s="5">
        <f t="shared" si="60"/>
        <v>146</v>
      </c>
      <c r="I1027" s="5">
        <f t="shared" si="61"/>
        <v>18037646</v>
      </c>
      <c r="J1027" s="8">
        <f t="shared" si="62"/>
        <v>8.0941825779261892E-6</v>
      </c>
      <c r="K1027" s="9">
        <v>650000000</v>
      </c>
      <c r="L1027" s="9">
        <f t="shared" si="63"/>
        <v>5261.2186756520232</v>
      </c>
    </row>
    <row r="1028" spans="2:12" ht="15.75">
      <c r="B1028" s="4" t="s">
        <v>829</v>
      </c>
      <c r="C1028" s="4" t="s">
        <v>831</v>
      </c>
      <c r="D1028" s="5">
        <v>297</v>
      </c>
      <c r="E1028" s="6">
        <v>0</v>
      </c>
      <c r="F1028" s="7" t="s">
        <v>16</v>
      </c>
      <c r="G1028" s="6">
        <v>0</v>
      </c>
      <c r="H1028" s="5">
        <f t="shared" si="60"/>
        <v>297</v>
      </c>
      <c r="I1028" s="5">
        <f t="shared" si="61"/>
        <v>18037646</v>
      </c>
      <c r="J1028" s="8">
        <f t="shared" si="62"/>
        <v>1.6465563189343E-5</v>
      </c>
      <c r="K1028" s="9">
        <v>650000000</v>
      </c>
      <c r="L1028" s="9">
        <f t="shared" si="63"/>
        <v>10702.61607307295</v>
      </c>
    </row>
    <row r="1029" spans="2:12" ht="15.75">
      <c r="B1029" s="4" t="s">
        <v>829</v>
      </c>
      <c r="C1029" s="4" t="s">
        <v>832</v>
      </c>
      <c r="D1029" s="5">
        <v>402</v>
      </c>
      <c r="E1029" s="6">
        <v>0</v>
      </c>
      <c r="F1029" s="7" t="s">
        <v>16</v>
      </c>
      <c r="G1029" s="6">
        <v>0</v>
      </c>
      <c r="H1029" s="5">
        <f t="shared" si="60"/>
        <v>402</v>
      </c>
      <c r="I1029" s="5">
        <f t="shared" si="61"/>
        <v>18037646</v>
      </c>
      <c r="J1029" s="8">
        <f t="shared" si="62"/>
        <v>2.228672189264608E-5</v>
      </c>
      <c r="K1029" s="9">
        <v>650000000</v>
      </c>
      <c r="L1029" s="9">
        <f t="shared" si="63"/>
        <v>14486.369230219952</v>
      </c>
    </row>
    <row r="1030" spans="2:12" ht="15.75">
      <c r="B1030" s="4" t="s">
        <v>829</v>
      </c>
      <c r="C1030" s="4" t="s">
        <v>833</v>
      </c>
      <c r="D1030" s="5">
        <v>919</v>
      </c>
      <c r="E1030" s="6">
        <v>0</v>
      </c>
      <c r="F1030" s="7" t="s">
        <v>16</v>
      </c>
      <c r="G1030" s="6">
        <v>0</v>
      </c>
      <c r="H1030" s="5">
        <f t="shared" ref="H1030:H1093" si="64">IF(G1030=0,D1030,0)</f>
        <v>919</v>
      </c>
      <c r="I1030" s="5">
        <f t="shared" ref="I1030:I1093" si="65">SUM($H$6:$H$2407)</f>
        <v>18037646</v>
      </c>
      <c r="J1030" s="8">
        <f t="shared" ref="J1030:J1093" si="66">H1030/I1030</f>
        <v>5.094899855557649E-5</v>
      </c>
      <c r="K1030" s="9">
        <v>650000000</v>
      </c>
      <c r="L1030" s="9">
        <f t="shared" ref="L1030:L1093" si="67">J1030*K1030</f>
        <v>33116.849061124718</v>
      </c>
    </row>
    <row r="1031" spans="2:12" ht="15.75">
      <c r="B1031" s="4" t="s">
        <v>829</v>
      </c>
      <c r="C1031" s="4" t="s">
        <v>66</v>
      </c>
      <c r="D1031" s="5">
        <v>59</v>
      </c>
      <c r="E1031" s="6">
        <v>1</v>
      </c>
      <c r="F1031" s="7" t="s">
        <v>16</v>
      </c>
      <c r="G1031" s="6">
        <v>0</v>
      </c>
      <c r="H1031" s="5">
        <f t="shared" si="64"/>
        <v>59</v>
      </c>
      <c r="I1031" s="5">
        <f t="shared" si="65"/>
        <v>18037646</v>
      </c>
      <c r="J1031" s="8">
        <f t="shared" si="66"/>
        <v>3.27093679518935E-6</v>
      </c>
      <c r="K1031" s="9">
        <v>650000000</v>
      </c>
      <c r="L1031" s="9">
        <f t="shared" si="67"/>
        <v>2126.1089168730773</v>
      </c>
    </row>
    <row r="1032" spans="2:12" ht="15.75">
      <c r="B1032" s="4" t="s">
        <v>829</v>
      </c>
      <c r="C1032" s="4" t="s">
        <v>834</v>
      </c>
      <c r="D1032" s="5">
        <v>3200</v>
      </c>
      <c r="E1032" s="6">
        <v>0</v>
      </c>
      <c r="F1032" s="7" t="s">
        <v>16</v>
      </c>
      <c r="G1032" s="6">
        <v>0</v>
      </c>
      <c r="H1032" s="5">
        <f t="shared" si="64"/>
        <v>3200</v>
      </c>
      <c r="I1032" s="5">
        <f t="shared" si="65"/>
        <v>18037646</v>
      </c>
      <c r="J1032" s="8">
        <f t="shared" si="66"/>
        <v>1.7740674143399866E-4</v>
      </c>
      <c r="K1032" s="9">
        <v>650000000</v>
      </c>
      <c r="L1032" s="9">
        <f t="shared" si="67"/>
        <v>115314.38193209913</v>
      </c>
    </row>
    <row r="1033" spans="2:12" ht="15.75">
      <c r="B1033" s="4" t="s">
        <v>829</v>
      </c>
      <c r="C1033" s="4" t="s">
        <v>835</v>
      </c>
      <c r="D1033" s="5">
        <v>187</v>
      </c>
      <c r="E1033" s="6">
        <v>0</v>
      </c>
      <c r="F1033" s="7" t="s">
        <v>16</v>
      </c>
      <c r="G1033" s="6">
        <v>0</v>
      </c>
      <c r="H1033" s="5">
        <f t="shared" si="64"/>
        <v>187</v>
      </c>
      <c r="I1033" s="5">
        <f t="shared" si="65"/>
        <v>18037646</v>
      </c>
      <c r="J1033" s="8">
        <f t="shared" si="66"/>
        <v>1.0367206452549296E-5</v>
      </c>
      <c r="K1033" s="9">
        <v>650000000</v>
      </c>
      <c r="L1033" s="9">
        <f t="shared" si="67"/>
        <v>6738.6841941570428</v>
      </c>
    </row>
    <row r="1034" spans="2:12" ht="15.75">
      <c r="B1034" s="4" t="s">
        <v>829</v>
      </c>
      <c r="C1034" s="4" t="s">
        <v>503</v>
      </c>
      <c r="D1034" s="5">
        <v>4393</v>
      </c>
      <c r="E1034" s="6">
        <v>0</v>
      </c>
      <c r="F1034" s="7" t="s">
        <v>23</v>
      </c>
      <c r="G1034" s="6">
        <v>0</v>
      </c>
      <c r="H1034" s="5">
        <f t="shared" si="64"/>
        <v>4393</v>
      </c>
      <c r="I1034" s="5">
        <f t="shared" si="65"/>
        <v>18037646</v>
      </c>
      <c r="J1034" s="8">
        <f t="shared" si="66"/>
        <v>2.4354619222486127E-4</v>
      </c>
      <c r="K1034" s="9">
        <v>650000000</v>
      </c>
      <c r="L1034" s="9">
        <f t="shared" si="67"/>
        <v>158305.02494615983</v>
      </c>
    </row>
    <row r="1035" spans="2:12" ht="15.75">
      <c r="B1035" s="4" t="s">
        <v>829</v>
      </c>
      <c r="C1035" s="4" t="s">
        <v>205</v>
      </c>
      <c r="D1035" s="5">
        <v>4064</v>
      </c>
      <c r="E1035" s="6">
        <v>0</v>
      </c>
      <c r="F1035" s="7" t="s">
        <v>23</v>
      </c>
      <c r="G1035" s="6">
        <v>0</v>
      </c>
      <c r="H1035" s="5">
        <f t="shared" si="64"/>
        <v>4064</v>
      </c>
      <c r="I1035" s="5">
        <f t="shared" si="65"/>
        <v>18037646</v>
      </c>
      <c r="J1035" s="8">
        <f t="shared" si="66"/>
        <v>2.2530656162117829E-4</v>
      </c>
      <c r="K1035" s="9">
        <v>650000000</v>
      </c>
      <c r="L1035" s="9">
        <f t="shared" si="67"/>
        <v>146449.26505376588</v>
      </c>
    </row>
    <row r="1036" spans="2:12" ht="15.75">
      <c r="B1036" s="4" t="s">
        <v>829</v>
      </c>
      <c r="C1036" s="4" t="s">
        <v>836</v>
      </c>
      <c r="D1036" s="5">
        <v>2827</v>
      </c>
      <c r="E1036" s="6">
        <v>0</v>
      </c>
      <c r="F1036" s="7" t="s">
        <v>23</v>
      </c>
      <c r="G1036" s="6">
        <v>0</v>
      </c>
      <c r="H1036" s="5">
        <f t="shared" si="64"/>
        <v>2827</v>
      </c>
      <c r="I1036" s="5">
        <f t="shared" si="65"/>
        <v>18037646</v>
      </c>
      <c r="J1036" s="8">
        <f t="shared" si="66"/>
        <v>1.5672776813559818E-4</v>
      </c>
      <c r="K1036" s="9">
        <v>650000000</v>
      </c>
      <c r="L1036" s="9">
        <f t="shared" si="67"/>
        <v>101873.04928813882</v>
      </c>
    </row>
    <row r="1037" spans="2:12" ht="15.75">
      <c r="B1037" s="4" t="s">
        <v>829</v>
      </c>
      <c r="C1037" s="4" t="s">
        <v>837</v>
      </c>
      <c r="D1037" s="5">
        <v>1168</v>
      </c>
      <c r="E1037" s="6">
        <v>0</v>
      </c>
      <c r="F1037" s="7" t="s">
        <v>23</v>
      </c>
      <c r="G1037" s="6">
        <v>0</v>
      </c>
      <c r="H1037" s="5">
        <f t="shared" si="64"/>
        <v>1168</v>
      </c>
      <c r="I1037" s="5">
        <f t="shared" si="65"/>
        <v>18037646</v>
      </c>
      <c r="J1037" s="8">
        <f t="shared" si="66"/>
        <v>6.4753460623409513E-5</v>
      </c>
      <c r="K1037" s="9">
        <v>650000000</v>
      </c>
      <c r="L1037" s="9">
        <f t="shared" si="67"/>
        <v>42089.749405216186</v>
      </c>
    </row>
    <row r="1038" spans="2:12" ht="15.75">
      <c r="B1038" s="4" t="s">
        <v>829</v>
      </c>
      <c r="C1038" s="4" t="s">
        <v>337</v>
      </c>
      <c r="D1038" s="5">
        <v>1125</v>
      </c>
      <c r="E1038" s="6">
        <v>0</v>
      </c>
      <c r="F1038" s="7" t="s">
        <v>23</v>
      </c>
      <c r="G1038" s="6">
        <v>0</v>
      </c>
      <c r="H1038" s="5">
        <f t="shared" si="64"/>
        <v>1125</v>
      </c>
      <c r="I1038" s="5">
        <f t="shared" si="65"/>
        <v>18037646</v>
      </c>
      <c r="J1038" s="8">
        <f t="shared" si="66"/>
        <v>6.2369557535390155E-5</v>
      </c>
      <c r="K1038" s="9">
        <v>650000000</v>
      </c>
      <c r="L1038" s="9">
        <f t="shared" si="67"/>
        <v>40540.212398003598</v>
      </c>
    </row>
    <row r="1039" spans="2:12" ht="15.75">
      <c r="B1039" s="4" t="s">
        <v>829</v>
      </c>
      <c r="C1039" s="4" t="s">
        <v>838</v>
      </c>
      <c r="D1039" s="5">
        <v>3260</v>
      </c>
      <c r="E1039" s="6">
        <v>0</v>
      </c>
      <c r="F1039" s="7" t="s">
        <v>23</v>
      </c>
      <c r="G1039" s="6">
        <v>0</v>
      </c>
      <c r="H1039" s="5">
        <f t="shared" si="64"/>
        <v>3260</v>
      </c>
      <c r="I1039" s="5">
        <f t="shared" si="65"/>
        <v>18037646</v>
      </c>
      <c r="J1039" s="8">
        <f t="shared" si="66"/>
        <v>1.8073311783588613E-4</v>
      </c>
      <c r="K1039" s="9">
        <v>650000000</v>
      </c>
      <c r="L1039" s="9">
        <f t="shared" si="67"/>
        <v>117476.52659332598</v>
      </c>
    </row>
    <row r="1040" spans="2:12" ht="15.75">
      <c r="B1040" s="4" t="s">
        <v>829</v>
      </c>
      <c r="C1040" s="4" t="s">
        <v>31</v>
      </c>
      <c r="D1040" s="5">
        <v>1640</v>
      </c>
      <c r="E1040" s="6">
        <v>0</v>
      </c>
      <c r="F1040" s="7" t="s">
        <v>23</v>
      </c>
      <c r="G1040" s="6">
        <v>0</v>
      </c>
      <c r="H1040" s="5">
        <f t="shared" si="64"/>
        <v>1640</v>
      </c>
      <c r="I1040" s="5">
        <f t="shared" si="65"/>
        <v>18037646</v>
      </c>
      <c r="J1040" s="8">
        <f t="shared" si="66"/>
        <v>9.0920954984924314E-5</v>
      </c>
      <c r="K1040" s="9">
        <v>650000000</v>
      </c>
      <c r="L1040" s="9">
        <f t="shared" si="67"/>
        <v>59098.6207402008</v>
      </c>
    </row>
    <row r="1041" spans="2:12" ht="15.75">
      <c r="B1041" s="4" t="s">
        <v>829</v>
      </c>
      <c r="C1041" s="4" t="s">
        <v>568</v>
      </c>
      <c r="D1041" s="5">
        <v>4281</v>
      </c>
      <c r="E1041" s="6">
        <v>0</v>
      </c>
      <c r="F1041" s="7" t="s">
        <v>23</v>
      </c>
      <c r="G1041" s="6">
        <v>0</v>
      </c>
      <c r="H1041" s="5">
        <f t="shared" si="64"/>
        <v>4281</v>
      </c>
      <c r="I1041" s="5">
        <f t="shared" si="65"/>
        <v>18037646</v>
      </c>
      <c r="J1041" s="8">
        <f t="shared" si="66"/>
        <v>2.3733695627467131E-4</v>
      </c>
      <c r="K1041" s="9">
        <v>650000000</v>
      </c>
      <c r="L1041" s="9">
        <f t="shared" si="67"/>
        <v>154269.02157853634</v>
      </c>
    </row>
    <row r="1042" spans="2:12" ht="15.75">
      <c r="B1042" s="4" t="s">
        <v>829</v>
      </c>
      <c r="C1042" s="4" t="s">
        <v>595</v>
      </c>
      <c r="D1042" s="5">
        <v>2714</v>
      </c>
      <c r="E1042" s="6">
        <v>0</v>
      </c>
      <c r="F1042" s="7" t="s">
        <v>23</v>
      </c>
      <c r="G1042" s="6">
        <v>0</v>
      </c>
      <c r="H1042" s="5">
        <f t="shared" si="64"/>
        <v>2714</v>
      </c>
      <c r="I1042" s="5">
        <f t="shared" si="65"/>
        <v>18037646</v>
      </c>
      <c r="J1042" s="8">
        <f t="shared" si="66"/>
        <v>1.5046309257871009E-4</v>
      </c>
      <c r="K1042" s="9">
        <v>650000000</v>
      </c>
      <c r="L1042" s="9">
        <f t="shared" si="67"/>
        <v>97801.010176161566</v>
      </c>
    </row>
    <row r="1043" spans="2:12" ht="15.75">
      <c r="B1043" s="4" t="s">
        <v>829</v>
      </c>
      <c r="C1043" s="4" t="s">
        <v>56</v>
      </c>
      <c r="D1043" s="5">
        <v>1048</v>
      </c>
      <c r="E1043" s="6">
        <v>0</v>
      </c>
      <c r="F1043" s="7" t="s">
        <v>23</v>
      </c>
      <c r="G1043" s="6">
        <v>0</v>
      </c>
      <c r="H1043" s="5">
        <f t="shared" si="64"/>
        <v>1048</v>
      </c>
      <c r="I1043" s="5">
        <f t="shared" si="65"/>
        <v>18037646</v>
      </c>
      <c r="J1043" s="8">
        <f t="shared" si="66"/>
        <v>5.8100707819634559E-5</v>
      </c>
      <c r="K1043" s="9">
        <v>650000000</v>
      </c>
      <c r="L1043" s="9">
        <f t="shared" si="67"/>
        <v>37765.46008276246</v>
      </c>
    </row>
    <row r="1044" spans="2:12" ht="15.75">
      <c r="B1044" s="4" t="s">
        <v>829</v>
      </c>
      <c r="C1044" s="4" t="s">
        <v>839</v>
      </c>
      <c r="D1044" s="5">
        <v>2414</v>
      </c>
      <c r="E1044" s="6">
        <v>0</v>
      </c>
      <c r="F1044" s="7" t="s">
        <v>23</v>
      </c>
      <c r="G1044" s="6">
        <v>0</v>
      </c>
      <c r="H1044" s="5">
        <f t="shared" si="64"/>
        <v>2414</v>
      </c>
      <c r="I1044" s="5">
        <f t="shared" si="65"/>
        <v>18037646</v>
      </c>
      <c r="J1044" s="8">
        <f t="shared" si="66"/>
        <v>1.3383121056927274E-4</v>
      </c>
      <c r="K1044" s="9">
        <v>650000000</v>
      </c>
      <c r="L1044" s="9">
        <f t="shared" si="67"/>
        <v>86990.286870027281</v>
      </c>
    </row>
    <row r="1045" spans="2:12" ht="15.75">
      <c r="B1045" s="4" t="s">
        <v>829</v>
      </c>
      <c r="C1045" s="4" t="s">
        <v>826</v>
      </c>
      <c r="D1045" s="5">
        <v>4401</v>
      </c>
      <c r="E1045" s="6">
        <v>0</v>
      </c>
      <c r="F1045" s="7" t="s">
        <v>23</v>
      </c>
      <c r="G1045" s="6">
        <v>0</v>
      </c>
      <c r="H1045" s="5">
        <f t="shared" si="64"/>
        <v>4401</v>
      </c>
      <c r="I1045" s="5">
        <f t="shared" si="65"/>
        <v>18037646</v>
      </c>
      <c r="J1045" s="8">
        <f t="shared" si="66"/>
        <v>2.4398970907844628E-4</v>
      </c>
      <c r="K1045" s="9">
        <v>650000000</v>
      </c>
      <c r="L1045" s="9">
        <f t="shared" si="67"/>
        <v>158593.31090099009</v>
      </c>
    </row>
    <row r="1046" spans="2:12" ht="15.75">
      <c r="B1046" s="4" t="s">
        <v>829</v>
      </c>
      <c r="C1046" s="4" t="s">
        <v>840</v>
      </c>
      <c r="D1046" s="5">
        <v>3921</v>
      </c>
      <c r="E1046" s="6">
        <v>0</v>
      </c>
      <c r="F1046" s="7" t="s">
        <v>23</v>
      </c>
      <c r="G1046" s="6">
        <v>0</v>
      </c>
      <c r="H1046" s="5">
        <f t="shared" si="64"/>
        <v>3921</v>
      </c>
      <c r="I1046" s="5">
        <f t="shared" si="65"/>
        <v>18037646</v>
      </c>
      <c r="J1046" s="8">
        <f t="shared" si="66"/>
        <v>2.1737869786334646E-4</v>
      </c>
      <c r="K1046" s="9">
        <v>650000000</v>
      </c>
      <c r="L1046" s="9">
        <f t="shared" si="67"/>
        <v>141296.15361117519</v>
      </c>
    </row>
    <row r="1047" spans="2:12" ht="15.75">
      <c r="B1047" s="4" t="s">
        <v>829</v>
      </c>
      <c r="C1047" s="4" t="s">
        <v>164</v>
      </c>
      <c r="D1047" s="5">
        <v>1494</v>
      </c>
      <c r="E1047" s="6">
        <v>0</v>
      </c>
      <c r="F1047" s="7" t="s">
        <v>23</v>
      </c>
      <c r="G1047" s="6">
        <v>0</v>
      </c>
      <c r="H1047" s="5">
        <f t="shared" si="64"/>
        <v>1494</v>
      </c>
      <c r="I1047" s="5">
        <f t="shared" si="65"/>
        <v>18037646</v>
      </c>
      <c r="J1047" s="8">
        <f t="shared" si="66"/>
        <v>8.2826772406998113E-5</v>
      </c>
      <c r="K1047" s="9">
        <v>650000000</v>
      </c>
      <c r="L1047" s="9">
        <f t="shared" si="67"/>
        <v>53837.402064548776</v>
      </c>
    </row>
    <row r="1048" spans="2:12" ht="15.75">
      <c r="B1048" s="4" t="s">
        <v>841</v>
      </c>
      <c r="C1048" s="4" t="s">
        <v>842</v>
      </c>
      <c r="D1048" s="5">
        <v>58266</v>
      </c>
      <c r="E1048" s="6">
        <v>0</v>
      </c>
      <c r="F1048" s="7" t="s">
        <v>14</v>
      </c>
      <c r="G1048" s="6">
        <v>0</v>
      </c>
      <c r="H1048" s="5">
        <f t="shared" si="64"/>
        <v>58266</v>
      </c>
      <c r="I1048" s="5">
        <f t="shared" si="65"/>
        <v>18037646</v>
      </c>
      <c r="J1048" s="8">
        <f t="shared" si="66"/>
        <v>3.2302441238729268E-3</v>
      </c>
      <c r="K1048" s="9">
        <v>650000000</v>
      </c>
      <c r="L1048" s="9">
        <f t="shared" si="67"/>
        <v>2099658.6805174025</v>
      </c>
    </row>
    <row r="1049" spans="2:12" ht="15.75">
      <c r="B1049" s="4" t="s">
        <v>841</v>
      </c>
      <c r="C1049" s="4" t="s">
        <v>516</v>
      </c>
      <c r="D1049" s="5">
        <v>3512</v>
      </c>
      <c r="E1049" s="6">
        <v>1</v>
      </c>
      <c r="F1049" s="7" t="s">
        <v>16</v>
      </c>
      <c r="G1049" s="6">
        <v>0</v>
      </c>
      <c r="H1049" s="5">
        <f t="shared" si="64"/>
        <v>3512</v>
      </c>
      <c r="I1049" s="5">
        <f t="shared" si="65"/>
        <v>18037646</v>
      </c>
      <c r="J1049" s="8">
        <f t="shared" si="66"/>
        <v>1.947038987238135E-4</v>
      </c>
      <c r="K1049" s="9">
        <v>650000000</v>
      </c>
      <c r="L1049" s="9">
        <f t="shared" si="67"/>
        <v>126557.53417047877</v>
      </c>
    </row>
    <row r="1050" spans="2:12" ht="15.75">
      <c r="B1050" s="4" t="s">
        <v>841</v>
      </c>
      <c r="C1050" s="4" t="s">
        <v>843</v>
      </c>
      <c r="D1050" s="5">
        <v>1422</v>
      </c>
      <c r="E1050" s="6">
        <v>0</v>
      </c>
      <c r="F1050" s="7" t="s">
        <v>16</v>
      </c>
      <c r="G1050" s="6">
        <v>0</v>
      </c>
      <c r="H1050" s="5">
        <f t="shared" si="64"/>
        <v>1422</v>
      </c>
      <c r="I1050" s="5">
        <f t="shared" si="65"/>
        <v>18037646</v>
      </c>
      <c r="J1050" s="8">
        <f t="shared" si="66"/>
        <v>7.8835120724733148E-5</v>
      </c>
      <c r="K1050" s="9">
        <v>650000000</v>
      </c>
      <c r="L1050" s="9">
        <f t="shared" si="67"/>
        <v>51242.828471076544</v>
      </c>
    </row>
    <row r="1051" spans="2:12" ht="15.75">
      <c r="B1051" s="4" t="s">
        <v>841</v>
      </c>
      <c r="C1051" s="4" t="s">
        <v>521</v>
      </c>
      <c r="D1051" s="5">
        <v>350</v>
      </c>
      <c r="E1051" s="6">
        <v>1</v>
      </c>
      <c r="F1051" s="7" t="s">
        <v>16</v>
      </c>
      <c r="G1051" s="6">
        <v>0</v>
      </c>
      <c r="H1051" s="5">
        <f t="shared" si="64"/>
        <v>350</v>
      </c>
      <c r="I1051" s="5">
        <f t="shared" si="65"/>
        <v>18037646</v>
      </c>
      <c r="J1051" s="8">
        <f t="shared" si="66"/>
        <v>1.9403862344343601E-5</v>
      </c>
      <c r="K1051" s="9">
        <v>650000000</v>
      </c>
      <c r="L1051" s="9">
        <f t="shared" si="67"/>
        <v>12612.510523823341</v>
      </c>
    </row>
    <row r="1052" spans="2:12" ht="15.75">
      <c r="B1052" s="4" t="s">
        <v>841</v>
      </c>
      <c r="C1052" s="4" t="s">
        <v>844</v>
      </c>
      <c r="D1052" s="5">
        <v>1350</v>
      </c>
      <c r="E1052" s="6">
        <v>0</v>
      </c>
      <c r="F1052" s="7" t="s">
        <v>16</v>
      </c>
      <c r="G1052" s="6">
        <v>0</v>
      </c>
      <c r="H1052" s="5">
        <f t="shared" si="64"/>
        <v>1350</v>
      </c>
      <c r="I1052" s="5">
        <f t="shared" si="65"/>
        <v>18037646</v>
      </c>
      <c r="J1052" s="8">
        <f t="shared" si="66"/>
        <v>7.4843469042468183E-5</v>
      </c>
      <c r="K1052" s="9">
        <v>650000000</v>
      </c>
      <c r="L1052" s="9">
        <f t="shared" si="67"/>
        <v>48648.254877604319</v>
      </c>
    </row>
    <row r="1053" spans="2:12" ht="15.75">
      <c r="B1053" s="4" t="s">
        <v>841</v>
      </c>
      <c r="C1053" s="4" t="s">
        <v>845</v>
      </c>
      <c r="D1053" s="5">
        <v>2358</v>
      </c>
      <c r="E1053" s="6">
        <v>0</v>
      </c>
      <c r="F1053" s="7" t="s">
        <v>16</v>
      </c>
      <c r="G1053" s="6">
        <v>0</v>
      </c>
      <c r="H1053" s="5">
        <f t="shared" si="64"/>
        <v>2358</v>
      </c>
      <c r="I1053" s="5">
        <f t="shared" si="65"/>
        <v>18037646</v>
      </c>
      <c r="J1053" s="8">
        <f t="shared" si="66"/>
        <v>1.3072659259417776E-4</v>
      </c>
      <c r="K1053" s="9">
        <v>650000000</v>
      </c>
      <c r="L1053" s="9">
        <f t="shared" si="67"/>
        <v>84972.285186215537</v>
      </c>
    </row>
    <row r="1054" spans="2:12" ht="15.75">
      <c r="B1054" s="4" t="s">
        <v>841</v>
      </c>
      <c r="C1054" s="4" t="s">
        <v>846</v>
      </c>
      <c r="D1054" s="5">
        <v>534</v>
      </c>
      <c r="E1054" s="6">
        <v>0</v>
      </c>
      <c r="F1054" s="7" t="s">
        <v>16</v>
      </c>
      <c r="G1054" s="6">
        <v>0</v>
      </c>
      <c r="H1054" s="5">
        <f t="shared" si="64"/>
        <v>534</v>
      </c>
      <c r="I1054" s="5">
        <f t="shared" si="65"/>
        <v>18037646</v>
      </c>
      <c r="J1054" s="8">
        <f t="shared" si="66"/>
        <v>2.9604749976798526E-5</v>
      </c>
      <c r="K1054" s="9">
        <v>650000000</v>
      </c>
      <c r="L1054" s="9">
        <f t="shared" si="67"/>
        <v>19243.08748491904</v>
      </c>
    </row>
    <row r="1055" spans="2:12" ht="15.75">
      <c r="B1055" s="4" t="s">
        <v>841</v>
      </c>
      <c r="C1055" s="4" t="s">
        <v>847</v>
      </c>
      <c r="D1055" s="5">
        <v>16867</v>
      </c>
      <c r="E1055" s="6">
        <v>0</v>
      </c>
      <c r="F1055" s="7" t="s">
        <v>16</v>
      </c>
      <c r="G1055" s="6">
        <v>0</v>
      </c>
      <c r="H1055" s="5">
        <f t="shared" si="64"/>
        <v>16867</v>
      </c>
      <c r="I1055" s="5">
        <f t="shared" si="65"/>
        <v>18037646</v>
      </c>
      <c r="J1055" s="8">
        <f t="shared" si="66"/>
        <v>9.3509984617726725E-4</v>
      </c>
      <c r="K1055" s="9">
        <v>650000000</v>
      </c>
      <c r="L1055" s="9">
        <f t="shared" si="67"/>
        <v>607814.90001522377</v>
      </c>
    </row>
    <row r="1056" spans="2:12" ht="15.75">
      <c r="B1056" s="4" t="s">
        <v>841</v>
      </c>
      <c r="C1056" s="4" t="s">
        <v>848</v>
      </c>
      <c r="D1056" s="5">
        <v>873</v>
      </c>
      <c r="E1056" s="6">
        <v>1</v>
      </c>
      <c r="F1056" s="7" t="s">
        <v>16</v>
      </c>
      <c r="G1056" s="6">
        <v>0</v>
      </c>
      <c r="H1056" s="5">
        <f t="shared" si="64"/>
        <v>873</v>
      </c>
      <c r="I1056" s="5">
        <f t="shared" si="65"/>
        <v>18037646</v>
      </c>
      <c r="J1056" s="8">
        <f t="shared" si="66"/>
        <v>4.8398776647462758E-5</v>
      </c>
      <c r="K1056" s="9">
        <v>650000000</v>
      </c>
      <c r="L1056" s="9">
        <f t="shared" si="67"/>
        <v>31459.204820850791</v>
      </c>
    </row>
    <row r="1057" spans="2:12" ht="15.75">
      <c r="B1057" s="4" t="s">
        <v>841</v>
      </c>
      <c r="C1057" s="4" t="s">
        <v>849</v>
      </c>
      <c r="D1057" s="5">
        <v>1032</v>
      </c>
      <c r="E1057" s="6">
        <v>0</v>
      </c>
      <c r="F1057" s="7" t="s">
        <v>16</v>
      </c>
      <c r="G1057" s="6">
        <v>0</v>
      </c>
      <c r="H1057" s="5">
        <f t="shared" si="64"/>
        <v>1032</v>
      </c>
      <c r="I1057" s="5">
        <f t="shared" si="65"/>
        <v>18037646</v>
      </c>
      <c r="J1057" s="8">
        <f t="shared" si="66"/>
        <v>5.7213674112464562E-5</v>
      </c>
      <c r="K1057" s="9">
        <v>650000000</v>
      </c>
      <c r="L1057" s="9">
        <f t="shared" si="67"/>
        <v>37188.888173101965</v>
      </c>
    </row>
    <row r="1058" spans="2:12" ht="15.75">
      <c r="B1058" s="4" t="s">
        <v>841</v>
      </c>
      <c r="C1058" s="4" t="s">
        <v>850</v>
      </c>
      <c r="D1058" s="5">
        <v>6016</v>
      </c>
      <c r="E1058" s="6">
        <v>0</v>
      </c>
      <c r="F1058" s="7" t="s">
        <v>16</v>
      </c>
      <c r="G1058" s="6">
        <v>0</v>
      </c>
      <c r="H1058" s="5">
        <f t="shared" si="64"/>
        <v>6016</v>
      </c>
      <c r="I1058" s="5">
        <f t="shared" si="65"/>
        <v>18037646</v>
      </c>
      <c r="J1058" s="8">
        <f t="shared" si="66"/>
        <v>3.3352467389591745E-4</v>
      </c>
      <c r="K1058" s="9">
        <v>650000000</v>
      </c>
      <c r="L1058" s="9">
        <f t="shared" si="67"/>
        <v>216791.03803234635</v>
      </c>
    </row>
    <row r="1059" spans="2:12" ht="15.75">
      <c r="B1059" s="4" t="s">
        <v>841</v>
      </c>
      <c r="C1059" s="4" t="s">
        <v>851</v>
      </c>
      <c r="D1059" s="5">
        <v>1984</v>
      </c>
      <c r="E1059" s="6">
        <v>0</v>
      </c>
      <c r="F1059" s="7" t="s">
        <v>23</v>
      </c>
      <c r="G1059" s="6">
        <v>0</v>
      </c>
      <c r="H1059" s="5">
        <f t="shared" si="64"/>
        <v>1984</v>
      </c>
      <c r="I1059" s="5">
        <f t="shared" si="65"/>
        <v>18037646</v>
      </c>
      <c r="J1059" s="8">
        <f t="shared" si="66"/>
        <v>1.0999217968907917E-4</v>
      </c>
      <c r="K1059" s="9">
        <v>650000000</v>
      </c>
      <c r="L1059" s="9">
        <f t="shared" si="67"/>
        <v>71494.91679790146</v>
      </c>
    </row>
    <row r="1060" spans="2:12" ht="15.75">
      <c r="B1060" s="4" t="s">
        <v>841</v>
      </c>
      <c r="C1060" s="4" t="s">
        <v>852</v>
      </c>
      <c r="D1060" s="5">
        <v>1593</v>
      </c>
      <c r="E1060" s="6">
        <v>0</v>
      </c>
      <c r="F1060" s="7" t="s">
        <v>23</v>
      </c>
      <c r="G1060" s="6">
        <v>0</v>
      </c>
      <c r="H1060" s="5">
        <f t="shared" si="64"/>
        <v>1593</v>
      </c>
      <c r="I1060" s="5">
        <f t="shared" si="65"/>
        <v>18037646</v>
      </c>
      <c r="J1060" s="8">
        <f t="shared" si="66"/>
        <v>8.8315293470112453E-5</v>
      </c>
      <c r="K1060" s="9">
        <v>650000000</v>
      </c>
      <c r="L1060" s="9">
        <f t="shared" si="67"/>
        <v>57404.940755573094</v>
      </c>
    </row>
    <row r="1061" spans="2:12" ht="15.75">
      <c r="B1061" s="4" t="s">
        <v>841</v>
      </c>
      <c r="C1061" s="4" t="s">
        <v>226</v>
      </c>
      <c r="D1061" s="5">
        <v>645</v>
      </c>
      <c r="E1061" s="6">
        <v>0</v>
      </c>
      <c r="F1061" s="7" t="s">
        <v>23</v>
      </c>
      <c r="G1061" s="6">
        <v>0</v>
      </c>
      <c r="H1061" s="5">
        <f t="shared" si="64"/>
        <v>645</v>
      </c>
      <c r="I1061" s="5">
        <f t="shared" si="65"/>
        <v>18037646</v>
      </c>
      <c r="J1061" s="8">
        <f t="shared" si="66"/>
        <v>3.575854632029035E-5</v>
      </c>
      <c r="K1061" s="9">
        <v>650000000</v>
      </c>
      <c r="L1061" s="9">
        <f t="shared" si="67"/>
        <v>23243.055108188728</v>
      </c>
    </row>
    <row r="1062" spans="2:12" ht="15.75">
      <c r="B1062" s="4" t="s">
        <v>841</v>
      </c>
      <c r="C1062" s="4" t="s">
        <v>853</v>
      </c>
      <c r="D1062" s="5">
        <v>1022</v>
      </c>
      <c r="E1062" s="6">
        <v>0</v>
      </c>
      <c r="F1062" s="7" t="s">
        <v>23</v>
      </c>
      <c r="G1062" s="6">
        <v>0</v>
      </c>
      <c r="H1062" s="5">
        <f t="shared" si="64"/>
        <v>1022</v>
      </c>
      <c r="I1062" s="5">
        <f t="shared" si="65"/>
        <v>18037646</v>
      </c>
      <c r="J1062" s="8">
        <f t="shared" si="66"/>
        <v>5.6659278045483319E-5</v>
      </c>
      <c r="K1062" s="9">
        <v>650000000</v>
      </c>
      <c r="L1062" s="9">
        <f t="shared" si="67"/>
        <v>36828.530729564154</v>
      </c>
    </row>
    <row r="1063" spans="2:12" ht="15.75">
      <c r="B1063" s="4" t="s">
        <v>841</v>
      </c>
      <c r="C1063" s="4" t="s">
        <v>554</v>
      </c>
      <c r="D1063" s="5">
        <v>1427</v>
      </c>
      <c r="E1063" s="6">
        <v>0</v>
      </c>
      <c r="F1063" s="7" t="s">
        <v>23</v>
      </c>
      <c r="G1063" s="6">
        <v>0</v>
      </c>
      <c r="H1063" s="5">
        <f t="shared" si="64"/>
        <v>1427</v>
      </c>
      <c r="I1063" s="5">
        <f t="shared" si="65"/>
        <v>18037646</v>
      </c>
      <c r="J1063" s="8">
        <f t="shared" si="66"/>
        <v>7.9112318758223766E-5</v>
      </c>
      <c r="K1063" s="9">
        <v>650000000</v>
      </c>
      <c r="L1063" s="9">
        <f t="shared" si="67"/>
        <v>51423.007192845449</v>
      </c>
    </row>
    <row r="1064" spans="2:12" ht="15.75">
      <c r="B1064" s="4" t="s">
        <v>841</v>
      </c>
      <c r="C1064" s="4" t="s">
        <v>854</v>
      </c>
      <c r="D1064" s="5">
        <v>1051</v>
      </c>
      <c r="E1064" s="6">
        <v>0</v>
      </c>
      <c r="F1064" s="7" t="s">
        <v>23</v>
      </c>
      <c r="G1064" s="6">
        <v>0</v>
      </c>
      <c r="H1064" s="5">
        <f t="shared" si="64"/>
        <v>1051</v>
      </c>
      <c r="I1064" s="5">
        <f t="shared" si="65"/>
        <v>18037646</v>
      </c>
      <c r="J1064" s="8">
        <f t="shared" si="66"/>
        <v>5.8267026639728932E-5</v>
      </c>
      <c r="K1064" s="9">
        <v>650000000</v>
      </c>
      <c r="L1064" s="9">
        <f t="shared" si="67"/>
        <v>37873.567315823806</v>
      </c>
    </row>
    <row r="1065" spans="2:12" ht="15.75">
      <c r="B1065" s="4" t="s">
        <v>841</v>
      </c>
      <c r="C1065" s="4" t="s">
        <v>855</v>
      </c>
      <c r="D1065" s="5">
        <v>1069</v>
      </c>
      <c r="E1065" s="6">
        <v>0</v>
      </c>
      <c r="F1065" s="7" t="s">
        <v>23</v>
      </c>
      <c r="G1065" s="6">
        <v>0</v>
      </c>
      <c r="H1065" s="5">
        <f t="shared" si="64"/>
        <v>1069</v>
      </c>
      <c r="I1065" s="5">
        <f t="shared" si="65"/>
        <v>18037646</v>
      </c>
      <c r="J1065" s="8">
        <f t="shared" si="66"/>
        <v>5.9264939560295173E-5</v>
      </c>
      <c r="K1065" s="9">
        <v>650000000</v>
      </c>
      <c r="L1065" s="9">
        <f t="shared" si="67"/>
        <v>38522.21071419186</v>
      </c>
    </row>
    <row r="1066" spans="2:12" ht="15.75">
      <c r="B1066" s="4" t="s">
        <v>841</v>
      </c>
      <c r="C1066" s="4" t="s">
        <v>856</v>
      </c>
      <c r="D1066" s="5">
        <v>838</v>
      </c>
      <c r="E1066" s="6">
        <v>0</v>
      </c>
      <c r="F1066" s="7" t="s">
        <v>23</v>
      </c>
      <c r="G1066" s="6">
        <v>0</v>
      </c>
      <c r="H1066" s="5">
        <f t="shared" si="64"/>
        <v>838</v>
      </c>
      <c r="I1066" s="5">
        <f t="shared" si="65"/>
        <v>18037646</v>
      </c>
      <c r="J1066" s="8">
        <f t="shared" si="66"/>
        <v>4.6458390413028398E-5</v>
      </c>
      <c r="K1066" s="9">
        <v>650000000</v>
      </c>
      <c r="L1066" s="9">
        <f t="shared" si="67"/>
        <v>30197.953768468458</v>
      </c>
    </row>
    <row r="1067" spans="2:12" ht="15.75">
      <c r="B1067" s="4" t="s">
        <v>841</v>
      </c>
      <c r="C1067" s="4" t="s">
        <v>857</v>
      </c>
      <c r="D1067" s="5">
        <v>1666</v>
      </c>
      <c r="E1067" s="6">
        <v>0</v>
      </c>
      <c r="F1067" s="7" t="s">
        <v>23</v>
      </c>
      <c r="G1067" s="6">
        <v>0</v>
      </c>
      <c r="H1067" s="5">
        <f t="shared" si="64"/>
        <v>1666</v>
      </c>
      <c r="I1067" s="5">
        <f t="shared" si="65"/>
        <v>18037646</v>
      </c>
      <c r="J1067" s="8">
        <f t="shared" si="66"/>
        <v>9.2362384759075547E-5</v>
      </c>
      <c r="K1067" s="9">
        <v>650000000</v>
      </c>
      <c r="L1067" s="9">
        <f t="shared" si="67"/>
        <v>60035.550093399106</v>
      </c>
    </row>
    <row r="1068" spans="2:12" ht="15.75">
      <c r="B1068" s="4" t="s">
        <v>841</v>
      </c>
      <c r="C1068" s="4" t="s">
        <v>858</v>
      </c>
      <c r="D1068" s="5">
        <v>787</v>
      </c>
      <c r="E1068" s="6">
        <v>0</v>
      </c>
      <c r="F1068" s="7" t="s">
        <v>23</v>
      </c>
      <c r="G1068" s="6">
        <v>0</v>
      </c>
      <c r="H1068" s="5">
        <f t="shared" si="64"/>
        <v>787</v>
      </c>
      <c r="I1068" s="5">
        <f t="shared" si="65"/>
        <v>18037646</v>
      </c>
      <c r="J1068" s="8">
        <f t="shared" si="66"/>
        <v>4.3630970471424041E-5</v>
      </c>
      <c r="K1068" s="9">
        <v>650000000</v>
      </c>
      <c r="L1068" s="9">
        <f t="shared" si="67"/>
        <v>28360.130806425626</v>
      </c>
    </row>
    <row r="1069" spans="2:12" ht="15.75">
      <c r="B1069" s="4" t="s">
        <v>841</v>
      </c>
      <c r="C1069" s="4" t="s">
        <v>859</v>
      </c>
      <c r="D1069" s="5">
        <v>3031</v>
      </c>
      <c r="E1069" s="6">
        <v>0</v>
      </c>
      <c r="F1069" s="7" t="s">
        <v>23</v>
      </c>
      <c r="G1069" s="6">
        <v>0</v>
      </c>
      <c r="H1069" s="5">
        <f t="shared" si="64"/>
        <v>3031</v>
      </c>
      <c r="I1069" s="5">
        <f t="shared" si="65"/>
        <v>18037646</v>
      </c>
      <c r="J1069" s="8">
        <f t="shared" si="66"/>
        <v>1.6803744790201558E-4</v>
      </c>
      <c r="K1069" s="9">
        <v>650000000</v>
      </c>
      <c r="L1069" s="9">
        <f t="shared" si="67"/>
        <v>109224.34113631013</v>
      </c>
    </row>
    <row r="1070" spans="2:12" ht="15.75">
      <c r="B1070" s="4" t="s">
        <v>841</v>
      </c>
      <c r="C1070" s="4" t="s">
        <v>593</v>
      </c>
      <c r="D1070" s="5">
        <v>1055</v>
      </c>
      <c r="E1070" s="6">
        <v>0</v>
      </c>
      <c r="F1070" s="7" t="s">
        <v>23</v>
      </c>
      <c r="G1070" s="6">
        <v>0</v>
      </c>
      <c r="H1070" s="5">
        <f t="shared" si="64"/>
        <v>1055</v>
      </c>
      <c r="I1070" s="5">
        <f t="shared" si="65"/>
        <v>18037646</v>
      </c>
      <c r="J1070" s="8">
        <f t="shared" si="66"/>
        <v>5.8488785066521428E-5</v>
      </c>
      <c r="K1070" s="9">
        <v>650000000</v>
      </c>
      <c r="L1070" s="9">
        <f t="shared" si="67"/>
        <v>38017.710293238932</v>
      </c>
    </row>
    <row r="1071" spans="2:12" ht="15.75">
      <c r="B1071" s="4" t="s">
        <v>841</v>
      </c>
      <c r="C1071" s="4" t="s">
        <v>860</v>
      </c>
      <c r="D1071" s="5">
        <v>1059</v>
      </c>
      <c r="E1071" s="6">
        <v>0</v>
      </c>
      <c r="F1071" s="7" t="s">
        <v>23</v>
      </c>
      <c r="G1071" s="6">
        <v>0</v>
      </c>
      <c r="H1071" s="5">
        <f t="shared" si="64"/>
        <v>1059</v>
      </c>
      <c r="I1071" s="5">
        <f t="shared" si="65"/>
        <v>18037646</v>
      </c>
      <c r="J1071" s="8">
        <f t="shared" si="66"/>
        <v>5.8710543493313931E-5</v>
      </c>
      <c r="K1071" s="9">
        <v>650000000</v>
      </c>
      <c r="L1071" s="9">
        <f t="shared" si="67"/>
        <v>38161.853270654057</v>
      </c>
    </row>
    <row r="1072" spans="2:12" ht="15.75">
      <c r="B1072" s="4" t="s">
        <v>841</v>
      </c>
      <c r="C1072" s="4" t="s">
        <v>112</v>
      </c>
      <c r="D1072" s="5">
        <v>1063</v>
      </c>
      <c r="E1072" s="6">
        <v>0</v>
      </c>
      <c r="F1072" s="7" t="s">
        <v>23</v>
      </c>
      <c r="G1072" s="6">
        <v>0</v>
      </c>
      <c r="H1072" s="5">
        <f t="shared" si="64"/>
        <v>1063</v>
      </c>
      <c r="I1072" s="5">
        <f t="shared" si="65"/>
        <v>18037646</v>
      </c>
      <c r="J1072" s="8">
        <f t="shared" si="66"/>
        <v>5.8932301920106426E-5</v>
      </c>
      <c r="K1072" s="9">
        <v>650000000</v>
      </c>
      <c r="L1072" s="9">
        <f t="shared" si="67"/>
        <v>38305.996248069176</v>
      </c>
    </row>
    <row r="1073" spans="2:12" ht="15.75">
      <c r="B1073" s="4" t="s">
        <v>841</v>
      </c>
      <c r="C1073" s="4" t="s">
        <v>861</v>
      </c>
      <c r="D1073" s="5">
        <v>936</v>
      </c>
      <c r="E1073" s="6">
        <v>0</v>
      </c>
      <c r="F1073" s="7" t="s">
        <v>23</v>
      </c>
      <c r="G1073" s="6">
        <v>0</v>
      </c>
      <c r="H1073" s="5">
        <f t="shared" si="64"/>
        <v>936</v>
      </c>
      <c r="I1073" s="5">
        <f t="shared" si="65"/>
        <v>18037646</v>
      </c>
      <c r="J1073" s="8">
        <f t="shared" si="66"/>
        <v>5.1891471869444602E-5</v>
      </c>
      <c r="K1073" s="9">
        <v>650000000</v>
      </c>
      <c r="L1073" s="9">
        <f t="shared" si="67"/>
        <v>33729.456715138993</v>
      </c>
    </row>
    <row r="1074" spans="2:12" ht="15.75">
      <c r="B1074" s="4" t="s">
        <v>841</v>
      </c>
      <c r="C1074" s="4" t="s">
        <v>839</v>
      </c>
      <c r="D1074" s="5">
        <v>1004</v>
      </c>
      <c r="E1074" s="6">
        <v>0</v>
      </c>
      <c r="F1074" s="7" t="s">
        <v>23</v>
      </c>
      <c r="G1074" s="6">
        <v>0</v>
      </c>
      <c r="H1074" s="5">
        <f t="shared" si="64"/>
        <v>1004</v>
      </c>
      <c r="I1074" s="5">
        <f t="shared" si="65"/>
        <v>18037646</v>
      </c>
      <c r="J1074" s="8">
        <f t="shared" si="66"/>
        <v>5.5661365124917078E-5</v>
      </c>
      <c r="K1074" s="9">
        <v>650000000</v>
      </c>
      <c r="L1074" s="9">
        <f t="shared" si="67"/>
        <v>36179.8873311961</v>
      </c>
    </row>
    <row r="1075" spans="2:12" ht="15.75">
      <c r="B1075" s="4" t="s">
        <v>841</v>
      </c>
      <c r="C1075" s="4" t="s">
        <v>862</v>
      </c>
      <c r="D1075" s="5">
        <v>501</v>
      </c>
      <c r="E1075" s="6">
        <v>0</v>
      </c>
      <c r="F1075" s="7" t="s">
        <v>23</v>
      </c>
      <c r="G1075" s="6">
        <v>0</v>
      </c>
      <c r="H1075" s="5">
        <f t="shared" si="64"/>
        <v>501</v>
      </c>
      <c r="I1075" s="5">
        <f t="shared" si="65"/>
        <v>18037646</v>
      </c>
      <c r="J1075" s="8">
        <f t="shared" si="66"/>
        <v>2.7775242955760413E-5</v>
      </c>
      <c r="K1075" s="9">
        <v>650000000</v>
      </c>
      <c r="L1075" s="9">
        <f t="shared" si="67"/>
        <v>18053.90792124427</v>
      </c>
    </row>
    <row r="1076" spans="2:12" ht="15.75">
      <c r="B1076" s="4" t="s">
        <v>841</v>
      </c>
      <c r="C1076" s="4" t="s">
        <v>863</v>
      </c>
      <c r="D1076" s="5">
        <v>1576</v>
      </c>
      <c r="E1076" s="6">
        <v>0</v>
      </c>
      <c r="F1076" s="7" t="s">
        <v>23</v>
      </c>
      <c r="G1076" s="6">
        <v>0</v>
      </c>
      <c r="H1076" s="5">
        <f t="shared" si="64"/>
        <v>1576</v>
      </c>
      <c r="I1076" s="5">
        <f t="shared" si="65"/>
        <v>18037646</v>
      </c>
      <c r="J1076" s="8">
        <f t="shared" si="66"/>
        <v>8.7372820156244341E-5</v>
      </c>
      <c r="K1076" s="9">
        <v>650000000</v>
      </c>
      <c r="L1076" s="9">
        <f t="shared" si="67"/>
        <v>56792.333101558819</v>
      </c>
    </row>
    <row r="1077" spans="2:12" ht="15.75">
      <c r="B1077" s="4" t="s">
        <v>841</v>
      </c>
      <c r="C1077" s="4" t="s">
        <v>864</v>
      </c>
      <c r="D1077" s="5">
        <v>1645</v>
      </c>
      <c r="E1077" s="6">
        <v>0</v>
      </c>
      <c r="F1077" s="7" t="s">
        <v>23</v>
      </c>
      <c r="G1077" s="6">
        <v>0</v>
      </c>
      <c r="H1077" s="5">
        <f t="shared" si="64"/>
        <v>1645</v>
      </c>
      <c r="I1077" s="5">
        <f t="shared" si="65"/>
        <v>18037646</v>
      </c>
      <c r="J1077" s="8">
        <f t="shared" si="66"/>
        <v>9.1198153018414932E-5</v>
      </c>
      <c r="K1077" s="9">
        <v>650000000</v>
      </c>
      <c r="L1077" s="9">
        <f t="shared" si="67"/>
        <v>59278.799461969706</v>
      </c>
    </row>
    <row r="1078" spans="2:12" ht="15.75">
      <c r="B1078" s="4" t="s">
        <v>865</v>
      </c>
      <c r="C1078" s="4" t="s">
        <v>866</v>
      </c>
      <c r="D1078" s="5">
        <v>32413</v>
      </c>
      <c r="E1078" s="6">
        <v>0</v>
      </c>
      <c r="F1078" s="7" t="s">
        <v>14</v>
      </c>
      <c r="G1078" s="6">
        <v>0</v>
      </c>
      <c r="H1078" s="5">
        <f t="shared" si="64"/>
        <v>32413</v>
      </c>
      <c r="I1078" s="5">
        <f t="shared" si="65"/>
        <v>18037646</v>
      </c>
      <c r="J1078" s="8">
        <f t="shared" si="66"/>
        <v>1.7969639719063119E-3</v>
      </c>
      <c r="K1078" s="9">
        <v>650000000</v>
      </c>
      <c r="L1078" s="9">
        <f t="shared" si="67"/>
        <v>1168026.5817391027</v>
      </c>
    </row>
    <row r="1079" spans="2:12" ht="15.75">
      <c r="B1079" s="4" t="s">
        <v>865</v>
      </c>
      <c r="C1079" s="4" t="s">
        <v>867</v>
      </c>
      <c r="D1079" s="5">
        <v>473</v>
      </c>
      <c r="E1079" s="6">
        <v>0</v>
      </c>
      <c r="F1079" s="7" t="s">
        <v>16</v>
      </c>
      <c r="G1079" s="6">
        <v>0</v>
      </c>
      <c r="H1079" s="5">
        <f t="shared" si="64"/>
        <v>473</v>
      </c>
      <c r="I1079" s="5">
        <f t="shared" si="65"/>
        <v>18037646</v>
      </c>
      <c r="J1079" s="8">
        <f t="shared" si="66"/>
        <v>2.6222933968212926E-5</v>
      </c>
      <c r="K1079" s="9">
        <v>650000000</v>
      </c>
      <c r="L1079" s="9">
        <f t="shared" si="67"/>
        <v>17044.907079338402</v>
      </c>
    </row>
    <row r="1080" spans="2:12" ht="15.75">
      <c r="B1080" s="4" t="s">
        <v>865</v>
      </c>
      <c r="C1080" s="4" t="s">
        <v>868</v>
      </c>
      <c r="D1080" s="5">
        <v>6230</v>
      </c>
      <c r="E1080" s="6">
        <v>0</v>
      </c>
      <c r="F1080" s="7" t="s">
        <v>16</v>
      </c>
      <c r="G1080" s="6">
        <v>0</v>
      </c>
      <c r="H1080" s="5">
        <f t="shared" si="64"/>
        <v>6230</v>
      </c>
      <c r="I1080" s="5">
        <f t="shared" si="65"/>
        <v>18037646</v>
      </c>
      <c r="J1080" s="8">
        <f t="shared" si="66"/>
        <v>3.4538874972931614E-4</v>
      </c>
      <c r="K1080" s="9">
        <v>650000000</v>
      </c>
      <c r="L1080" s="9">
        <f t="shared" si="67"/>
        <v>224502.6873240555</v>
      </c>
    </row>
    <row r="1081" spans="2:12" ht="15.75">
      <c r="B1081" s="4" t="s">
        <v>865</v>
      </c>
      <c r="C1081" s="4" t="s">
        <v>869</v>
      </c>
      <c r="D1081" s="5">
        <v>1522</v>
      </c>
      <c r="E1081" s="6">
        <v>0</v>
      </c>
      <c r="F1081" s="7" t="s">
        <v>16</v>
      </c>
      <c r="G1081" s="6">
        <v>0</v>
      </c>
      <c r="H1081" s="5">
        <f t="shared" si="64"/>
        <v>1522</v>
      </c>
      <c r="I1081" s="5">
        <f t="shared" si="65"/>
        <v>18037646</v>
      </c>
      <c r="J1081" s="8">
        <f t="shared" si="66"/>
        <v>8.4379081394545604E-5</v>
      </c>
      <c r="K1081" s="9">
        <v>650000000</v>
      </c>
      <c r="L1081" s="9">
        <f t="shared" si="67"/>
        <v>54846.402906454641</v>
      </c>
    </row>
    <row r="1082" spans="2:12" ht="15.75">
      <c r="B1082" s="4" t="s">
        <v>865</v>
      </c>
      <c r="C1082" s="4" t="s">
        <v>870</v>
      </c>
      <c r="D1082" s="5">
        <v>5507</v>
      </c>
      <c r="E1082" s="6">
        <v>0</v>
      </c>
      <c r="F1082" s="7" t="s">
        <v>16</v>
      </c>
      <c r="G1082" s="6">
        <v>0</v>
      </c>
      <c r="H1082" s="5">
        <f t="shared" si="64"/>
        <v>5507</v>
      </c>
      <c r="I1082" s="5">
        <f t="shared" si="65"/>
        <v>18037646</v>
      </c>
      <c r="J1082" s="8">
        <f t="shared" si="66"/>
        <v>3.0530591408657202E-4</v>
      </c>
      <c r="K1082" s="9">
        <v>650000000</v>
      </c>
      <c r="L1082" s="9">
        <f t="shared" si="67"/>
        <v>198448.84415627181</v>
      </c>
    </row>
    <row r="1083" spans="2:12" ht="15.75">
      <c r="B1083" s="4" t="s">
        <v>865</v>
      </c>
      <c r="C1083" s="4" t="s">
        <v>871</v>
      </c>
      <c r="D1083" s="5">
        <v>1130</v>
      </c>
      <c r="E1083" s="6">
        <v>0</v>
      </c>
      <c r="F1083" s="7" t="s">
        <v>23</v>
      </c>
      <c r="G1083" s="6">
        <v>0</v>
      </c>
      <c r="H1083" s="5">
        <f t="shared" si="64"/>
        <v>1130</v>
      </c>
      <c r="I1083" s="5">
        <f t="shared" si="65"/>
        <v>18037646</v>
      </c>
      <c r="J1083" s="8">
        <f t="shared" si="66"/>
        <v>6.2646755568880773E-5</v>
      </c>
      <c r="K1083" s="9">
        <v>650000000</v>
      </c>
      <c r="L1083" s="9">
        <f t="shared" si="67"/>
        <v>40720.391119772503</v>
      </c>
    </row>
    <row r="1084" spans="2:12" ht="15.75">
      <c r="B1084" s="4" t="s">
        <v>865</v>
      </c>
      <c r="C1084" s="4" t="s">
        <v>872</v>
      </c>
      <c r="D1084" s="5">
        <v>1454</v>
      </c>
      <c r="E1084" s="6">
        <v>0</v>
      </c>
      <c r="F1084" s="7" t="s">
        <v>23</v>
      </c>
      <c r="G1084" s="6">
        <v>0</v>
      </c>
      <c r="H1084" s="5">
        <f t="shared" si="64"/>
        <v>1454</v>
      </c>
      <c r="I1084" s="5">
        <f t="shared" si="65"/>
        <v>18037646</v>
      </c>
      <c r="J1084" s="8">
        <f t="shared" si="66"/>
        <v>8.0609188139073141E-5</v>
      </c>
      <c r="K1084" s="9">
        <v>650000000</v>
      </c>
      <c r="L1084" s="9">
        <f t="shared" si="67"/>
        <v>52395.972290397542</v>
      </c>
    </row>
    <row r="1085" spans="2:12" ht="15.75">
      <c r="B1085" s="4" t="s">
        <v>865</v>
      </c>
      <c r="C1085" s="4" t="s">
        <v>25</v>
      </c>
      <c r="D1085" s="5">
        <v>2088</v>
      </c>
      <c r="E1085" s="6">
        <v>0</v>
      </c>
      <c r="F1085" s="7" t="s">
        <v>23</v>
      </c>
      <c r="G1085" s="6">
        <v>0</v>
      </c>
      <c r="H1085" s="5">
        <f t="shared" si="64"/>
        <v>2088</v>
      </c>
      <c r="I1085" s="5">
        <f t="shared" si="65"/>
        <v>18037646</v>
      </c>
      <c r="J1085" s="8">
        <f t="shared" si="66"/>
        <v>1.1575789878568411E-4</v>
      </c>
      <c r="K1085" s="9">
        <v>650000000</v>
      </c>
      <c r="L1085" s="9">
        <f t="shared" si="67"/>
        <v>75242.634210694669</v>
      </c>
    </row>
    <row r="1086" spans="2:12" ht="15.75">
      <c r="B1086" s="4" t="s">
        <v>865</v>
      </c>
      <c r="C1086" s="4" t="s">
        <v>592</v>
      </c>
      <c r="D1086" s="5">
        <v>600</v>
      </c>
      <c r="E1086" s="6">
        <v>0</v>
      </c>
      <c r="F1086" s="7" t="s">
        <v>23</v>
      </c>
      <c r="G1086" s="6">
        <v>0</v>
      </c>
      <c r="H1086" s="5">
        <f t="shared" si="64"/>
        <v>600</v>
      </c>
      <c r="I1086" s="5">
        <f t="shared" si="65"/>
        <v>18037646</v>
      </c>
      <c r="J1086" s="8">
        <f t="shared" si="66"/>
        <v>3.3263764018874747E-5</v>
      </c>
      <c r="K1086" s="9">
        <v>650000000</v>
      </c>
      <c r="L1086" s="9">
        <f t="shared" si="67"/>
        <v>21621.446612268584</v>
      </c>
    </row>
    <row r="1087" spans="2:12" ht="15.75">
      <c r="B1087" s="4" t="s">
        <v>865</v>
      </c>
      <c r="C1087" s="4" t="s">
        <v>53</v>
      </c>
      <c r="D1087" s="5">
        <v>1273</v>
      </c>
      <c r="E1087" s="6">
        <v>0</v>
      </c>
      <c r="F1087" s="7" t="s">
        <v>23</v>
      </c>
      <c r="G1087" s="6">
        <v>0</v>
      </c>
      <c r="H1087" s="5">
        <f t="shared" si="64"/>
        <v>1273</v>
      </c>
      <c r="I1087" s="5">
        <f t="shared" si="65"/>
        <v>18037646</v>
      </c>
      <c r="J1087" s="8">
        <f t="shared" si="66"/>
        <v>7.0574619326712587E-5</v>
      </c>
      <c r="K1087" s="9">
        <v>650000000</v>
      </c>
      <c r="L1087" s="9">
        <f t="shared" si="67"/>
        <v>45873.502562363181</v>
      </c>
    </row>
    <row r="1088" spans="2:12" ht="15.75">
      <c r="B1088" s="4" t="s">
        <v>865</v>
      </c>
      <c r="C1088" s="4" t="s">
        <v>27</v>
      </c>
      <c r="D1088" s="5">
        <v>2629</v>
      </c>
      <c r="E1088" s="6">
        <v>0</v>
      </c>
      <c r="F1088" s="7" t="s">
        <v>23</v>
      </c>
      <c r="G1088" s="6">
        <v>0</v>
      </c>
      <c r="H1088" s="5">
        <f t="shared" si="64"/>
        <v>2629</v>
      </c>
      <c r="I1088" s="5">
        <f t="shared" si="65"/>
        <v>18037646</v>
      </c>
      <c r="J1088" s="8">
        <f t="shared" si="66"/>
        <v>1.457507260093695E-4</v>
      </c>
      <c r="K1088" s="9">
        <v>650000000</v>
      </c>
      <c r="L1088" s="9">
        <f t="shared" si="67"/>
        <v>94737.971906090184</v>
      </c>
    </row>
    <row r="1089" spans="2:12" ht="15.75">
      <c r="B1089" s="4" t="s">
        <v>865</v>
      </c>
      <c r="C1089" s="4" t="s">
        <v>28</v>
      </c>
      <c r="D1089" s="5">
        <v>1775</v>
      </c>
      <c r="E1089" s="6">
        <v>0</v>
      </c>
      <c r="F1089" s="7" t="s">
        <v>23</v>
      </c>
      <c r="G1089" s="6">
        <v>0</v>
      </c>
      <c r="H1089" s="5">
        <f t="shared" si="64"/>
        <v>1775</v>
      </c>
      <c r="I1089" s="5">
        <f t="shared" si="65"/>
        <v>18037646</v>
      </c>
      <c r="J1089" s="8">
        <f t="shared" si="66"/>
        <v>9.8405301889171123E-5</v>
      </c>
      <c r="K1089" s="9">
        <v>650000000</v>
      </c>
      <c r="L1089" s="9">
        <f t="shared" si="67"/>
        <v>63963.446227961227</v>
      </c>
    </row>
    <row r="1090" spans="2:12" ht="15.75">
      <c r="B1090" s="4" t="s">
        <v>865</v>
      </c>
      <c r="C1090" s="4" t="s">
        <v>873</v>
      </c>
      <c r="D1090" s="5">
        <v>2571</v>
      </c>
      <c r="E1090" s="6">
        <v>0</v>
      </c>
      <c r="F1090" s="7" t="s">
        <v>23</v>
      </c>
      <c r="G1090" s="6">
        <v>0</v>
      </c>
      <c r="H1090" s="5">
        <f t="shared" si="64"/>
        <v>2571</v>
      </c>
      <c r="I1090" s="5">
        <f t="shared" si="65"/>
        <v>18037646</v>
      </c>
      <c r="J1090" s="8">
        <f t="shared" si="66"/>
        <v>1.4253522882087829E-4</v>
      </c>
      <c r="K1090" s="9">
        <v>650000000</v>
      </c>
      <c r="L1090" s="9">
        <f t="shared" si="67"/>
        <v>92647.898733570895</v>
      </c>
    </row>
    <row r="1091" spans="2:12" ht="15.75">
      <c r="B1091" s="4" t="s">
        <v>865</v>
      </c>
      <c r="C1091" s="4" t="s">
        <v>228</v>
      </c>
      <c r="D1091" s="5">
        <v>1517</v>
      </c>
      <c r="E1091" s="6">
        <v>0</v>
      </c>
      <c r="F1091" s="7" t="s">
        <v>23</v>
      </c>
      <c r="G1091" s="6">
        <v>0</v>
      </c>
      <c r="H1091" s="5">
        <f t="shared" si="64"/>
        <v>1517</v>
      </c>
      <c r="I1091" s="5">
        <f t="shared" si="65"/>
        <v>18037646</v>
      </c>
      <c r="J1091" s="8">
        <f t="shared" si="66"/>
        <v>8.4101883361054985E-5</v>
      </c>
      <c r="K1091" s="9">
        <v>650000000</v>
      </c>
      <c r="L1091" s="9">
        <f t="shared" si="67"/>
        <v>54666.224184685743</v>
      </c>
    </row>
    <row r="1092" spans="2:12" ht="15.75">
      <c r="B1092" s="4" t="s">
        <v>865</v>
      </c>
      <c r="C1092" s="4" t="s">
        <v>75</v>
      </c>
      <c r="D1092" s="5">
        <v>1006</v>
      </c>
      <c r="E1092" s="6">
        <v>0</v>
      </c>
      <c r="F1092" s="7" t="s">
        <v>23</v>
      </c>
      <c r="G1092" s="6">
        <v>0</v>
      </c>
      <c r="H1092" s="5">
        <f t="shared" si="64"/>
        <v>1006</v>
      </c>
      <c r="I1092" s="5">
        <f t="shared" si="65"/>
        <v>18037646</v>
      </c>
      <c r="J1092" s="8">
        <f t="shared" si="66"/>
        <v>5.5772244338313323E-5</v>
      </c>
      <c r="K1092" s="9">
        <v>650000000</v>
      </c>
      <c r="L1092" s="9">
        <f t="shared" si="67"/>
        <v>36251.958819903659</v>
      </c>
    </row>
    <row r="1093" spans="2:12" ht="15.75">
      <c r="B1093" s="4" t="s">
        <v>865</v>
      </c>
      <c r="C1093" s="4" t="s">
        <v>510</v>
      </c>
      <c r="D1093" s="5">
        <v>1885</v>
      </c>
      <c r="E1093" s="6">
        <v>0</v>
      </c>
      <c r="F1093" s="7" t="s">
        <v>23</v>
      </c>
      <c r="G1093" s="6">
        <v>0</v>
      </c>
      <c r="H1093" s="5">
        <f t="shared" si="64"/>
        <v>1885</v>
      </c>
      <c r="I1093" s="5">
        <f t="shared" si="65"/>
        <v>18037646</v>
      </c>
      <c r="J1093" s="8">
        <f t="shared" si="66"/>
        <v>1.0450365862596483E-4</v>
      </c>
      <c r="K1093" s="9">
        <v>650000000</v>
      </c>
      <c r="L1093" s="9">
        <f t="shared" si="67"/>
        <v>67927.378106877135</v>
      </c>
    </row>
    <row r="1094" spans="2:12" ht="15.75">
      <c r="B1094" s="4" t="s">
        <v>865</v>
      </c>
      <c r="C1094" s="4" t="s">
        <v>164</v>
      </c>
      <c r="D1094" s="5">
        <v>753</v>
      </c>
      <c r="E1094" s="6">
        <v>0</v>
      </c>
      <c r="F1094" s="7" t="s">
        <v>23</v>
      </c>
      <c r="G1094" s="6">
        <v>0</v>
      </c>
      <c r="H1094" s="5">
        <f t="shared" ref="H1094:H1157" si="68">IF(G1094=0,D1094,0)</f>
        <v>753</v>
      </c>
      <c r="I1094" s="5">
        <f t="shared" ref="I1094:I1157" si="69">SUM($H$6:$H$2407)</f>
        <v>18037646</v>
      </c>
      <c r="J1094" s="8">
        <f t="shared" ref="J1094:J1157" si="70">H1094/I1094</f>
        <v>4.174602384368781E-5</v>
      </c>
      <c r="K1094" s="9">
        <v>650000000</v>
      </c>
      <c r="L1094" s="9">
        <f t="shared" ref="L1094:L1157" si="71">J1094*K1094</f>
        <v>27134.915498397077</v>
      </c>
    </row>
    <row r="1095" spans="2:12" ht="15.75">
      <c r="B1095" s="4" t="s">
        <v>874</v>
      </c>
      <c r="C1095" s="4" t="s">
        <v>875</v>
      </c>
      <c r="D1095" s="5">
        <v>65325</v>
      </c>
      <c r="E1095" s="6">
        <v>0</v>
      </c>
      <c r="F1095" s="7" t="s">
        <v>14</v>
      </c>
      <c r="G1095" s="6">
        <v>0</v>
      </c>
      <c r="H1095" s="5">
        <f t="shared" si="68"/>
        <v>65325</v>
      </c>
      <c r="I1095" s="5">
        <f t="shared" si="69"/>
        <v>18037646</v>
      </c>
      <c r="J1095" s="8">
        <f t="shared" si="70"/>
        <v>3.6215923075549879E-3</v>
      </c>
      <c r="K1095" s="9">
        <v>650000000</v>
      </c>
      <c r="L1095" s="9">
        <f t="shared" si="71"/>
        <v>2354034.999910742</v>
      </c>
    </row>
    <row r="1096" spans="2:12" ht="15.75">
      <c r="B1096" s="4" t="s">
        <v>874</v>
      </c>
      <c r="C1096" s="4" t="s">
        <v>766</v>
      </c>
      <c r="D1096" s="5">
        <v>590</v>
      </c>
      <c r="E1096" s="6">
        <v>1</v>
      </c>
      <c r="F1096" s="7" t="s">
        <v>16</v>
      </c>
      <c r="G1096" s="6">
        <v>0</v>
      </c>
      <c r="H1096" s="5">
        <f t="shared" si="68"/>
        <v>590</v>
      </c>
      <c r="I1096" s="5">
        <f t="shared" si="69"/>
        <v>18037646</v>
      </c>
      <c r="J1096" s="8">
        <f t="shared" si="70"/>
        <v>3.2709367951893504E-5</v>
      </c>
      <c r="K1096" s="9">
        <v>650000000</v>
      </c>
      <c r="L1096" s="9">
        <f t="shared" si="71"/>
        <v>21261.089168730778</v>
      </c>
    </row>
    <row r="1097" spans="2:12" ht="15.75">
      <c r="B1097" s="4" t="s">
        <v>874</v>
      </c>
      <c r="C1097" s="4" t="s">
        <v>876</v>
      </c>
      <c r="D1097" s="5">
        <v>472</v>
      </c>
      <c r="E1097" s="6">
        <v>0</v>
      </c>
      <c r="F1097" s="7" t="s">
        <v>16</v>
      </c>
      <c r="G1097" s="6">
        <v>0</v>
      </c>
      <c r="H1097" s="5">
        <f t="shared" si="68"/>
        <v>472</v>
      </c>
      <c r="I1097" s="5">
        <f t="shared" si="69"/>
        <v>18037646</v>
      </c>
      <c r="J1097" s="8">
        <f t="shared" si="70"/>
        <v>2.61674943615148E-5</v>
      </c>
      <c r="K1097" s="9">
        <v>650000000</v>
      </c>
      <c r="L1097" s="9">
        <f t="shared" si="71"/>
        <v>17008.871334984618</v>
      </c>
    </row>
    <row r="1098" spans="2:12" ht="15.75">
      <c r="B1098" s="4" t="s">
        <v>874</v>
      </c>
      <c r="C1098" s="4" t="s">
        <v>877</v>
      </c>
      <c r="D1098" s="5">
        <v>615</v>
      </c>
      <c r="E1098" s="6">
        <v>0</v>
      </c>
      <c r="F1098" s="7" t="s">
        <v>16</v>
      </c>
      <c r="G1098" s="6">
        <v>0</v>
      </c>
      <c r="H1098" s="5">
        <f t="shared" si="68"/>
        <v>615</v>
      </c>
      <c r="I1098" s="5">
        <f t="shared" si="69"/>
        <v>18037646</v>
      </c>
      <c r="J1098" s="8">
        <f t="shared" si="70"/>
        <v>3.4095358119346614E-5</v>
      </c>
      <c r="K1098" s="9">
        <v>650000000</v>
      </c>
      <c r="L1098" s="9">
        <f t="shared" si="71"/>
        <v>22161.9827775753</v>
      </c>
    </row>
    <row r="1099" spans="2:12" ht="15.75">
      <c r="B1099" s="4" t="s">
        <v>874</v>
      </c>
      <c r="C1099" s="4" t="s">
        <v>878</v>
      </c>
      <c r="D1099" s="5">
        <v>188</v>
      </c>
      <c r="E1099" s="6">
        <v>0</v>
      </c>
      <c r="F1099" s="7" t="s">
        <v>16</v>
      </c>
      <c r="G1099" s="6">
        <v>0</v>
      </c>
      <c r="H1099" s="5">
        <f t="shared" si="68"/>
        <v>188</v>
      </c>
      <c r="I1099" s="5">
        <f t="shared" si="69"/>
        <v>18037646</v>
      </c>
      <c r="J1099" s="8">
        <f t="shared" si="70"/>
        <v>1.042264605924742E-5</v>
      </c>
      <c r="K1099" s="9">
        <v>650000000</v>
      </c>
      <c r="L1099" s="9">
        <f t="shared" si="71"/>
        <v>6774.7199385108233</v>
      </c>
    </row>
    <row r="1100" spans="2:12" ht="15.75">
      <c r="B1100" s="4" t="s">
        <v>874</v>
      </c>
      <c r="C1100" s="4" t="s">
        <v>879</v>
      </c>
      <c r="D1100" s="5">
        <v>619</v>
      </c>
      <c r="E1100" s="6">
        <v>0</v>
      </c>
      <c r="F1100" s="7" t="s">
        <v>16</v>
      </c>
      <c r="G1100" s="6">
        <v>0</v>
      </c>
      <c r="H1100" s="5">
        <f t="shared" si="68"/>
        <v>619</v>
      </c>
      <c r="I1100" s="5">
        <f t="shared" si="69"/>
        <v>18037646</v>
      </c>
      <c r="J1100" s="8">
        <f t="shared" si="70"/>
        <v>3.4317116546139117E-5</v>
      </c>
      <c r="K1100" s="9">
        <v>650000000</v>
      </c>
      <c r="L1100" s="9">
        <f t="shared" si="71"/>
        <v>22306.125754990426</v>
      </c>
    </row>
    <row r="1101" spans="2:12" ht="15.75">
      <c r="B1101" s="4" t="s">
        <v>874</v>
      </c>
      <c r="C1101" s="4" t="s">
        <v>880</v>
      </c>
      <c r="D1101" s="5">
        <v>280</v>
      </c>
      <c r="E1101" s="6">
        <v>0</v>
      </c>
      <c r="F1101" s="7" t="s">
        <v>16</v>
      </c>
      <c r="G1101" s="6">
        <v>0</v>
      </c>
      <c r="H1101" s="5">
        <f t="shared" si="68"/>
        <v>280</v>
      </c>
      <c r="I1101" s="5">
        <f t="shared" si="69"/>
        <v>18037646</v>
      </c>
      <c r="J1101" s="8">
        <f t="shared" si="70"/>
        <v>1.5523089875474881E-5</v>
      </c>
      <c r="K1101" s="9">
        <v>650000000</v>
      </c>
      <c r="L1101" s="9">
        <f t="shared" si="71"/>
        <v>10090.008419058673</v>
      </c>
    </row>
    <row r="1102" spans="2:12" ht="15.75">
      <c r="B1102" s="4" t="s">
        <v>874</v>
      </c>
      <c r="C1102" s="4" t="s">
        <v>881</v>
      </c>
      <c r="D1102" s="5">
        <v>358</v>
      </c>
      <c r="E1102" s="6">
        <v>0</v>
      </c>
      <c r="F1102" s="7" t="s">
        <v>16</v>
      </c>
      <c r="G1102" s="6">
        <v>0</v>
      </c>
      <c r="H1102" s="5">
        <f t="shared" si="68"/>
        <v>358</v>
      </c>
      <c r="I1102" s="5">
        <f t="shared" si="69"/>
        <v>18037646</v>
      </c>
      <c r="J1102" s="8">
        <f t="shared" si="70"/>
        <v>1.9847379197928599E-5</v>
      </c>
      <c r="K1102" s="9">
        <v>650000000</v>
      </c>
      <c r="L1102" s="9">
        <f t="shared" si="71"/>
        <v>12900.79647865359</v>
      </c>
    </row>
    <row r="1103" spans="2:12" ht="15.75">
      <c r="B1103" s="4" t="s">
        <v>874</v>
      </c>
      <c r="C1103" s="4" t="s">
        <v>882</v>
      </c>
      <c r="D1103" s="5">
        <v>3205</v>
      </c>
      <c r="E1103" s="6">
        <v>0</v>
      </c>
      <c r="F1103" s="7" t="s">
        <v>16</v>
      </c>
      <c r="G1103" s="6">
        <v>0</v>
      </c>
      <c r="H1103" s="5">
        <f t="shared" si="68"/>
        <v>3205</v>
      </c>
      <c r="I1103" s="5">
        <f t="shared" si="69"/>
        <v>18037646</v>
      </c>
      <c r="J1103" s="8">
        <f t="shared" si="70"/>
        <v>1.7768393946748928E-4</v>
      </c>
      <c r="K1103" s="9">
        <v>650000000</v>
      </c>
      <c r="L1103" s="9">
        <f t="shared" si="71"/>
        <v>115494.56065386803</v>
      </c>
    </row>
    <row r="1104" spans="2:12" ht="15.75">
      <c r="B1104" s="4" t="s">
        <v>874</v>
      </c>
      <c r="C1104" s="4" t="s">
        <v>883</v>
      </c>
      <c r="D1104" s="5">
        <v>443</v>
      </c>
      <c r="E1104" s="6">
        <v>0</v>
      </c>
      <c r="F1104" s="7" t="s">
        <v>16</v>
      </c>
      <c r="G1104" s="6">
        <v>0</v>
      </c>
      <c r="H1104" s="5">
        <f t="shared" si="68"/>
        <v>443</v>
      </c>
      <c r="I1104" s="5">
        <f t="shared" si="69"/>
        <v>18037646</v>
      </c>
      <c r="J1104" s="8">
        <f t="shared" si="70"/>
        <v>2.4559745767269187E-5</v>
      </c>
      <c r="K1104" s="9">
        <v>650000000</v>
      </c>
      <c r="L1104" s="9">
        <f t="shared" si="71"/>
        <v>15963.834748724972</v>
      </c>
    </row>
    <row r="1105" spans="2:12" ht="15.75">
      <c r="B1105" s="4" t="s">
        <v>874</v>
      </c>
      <c r="C1105" s="4" t="s">
        <v>884</v>
      </c>
      <c r="D1105" s="5">
        <v>252</v>
      </c>
      <c r="E1105" s="6">
        <v>0</v>
      </c>
      <c r="F1105" s="7" t="s">
        <v>16</v>
      </c>
      <c r="G1105" s="6">
        <v>0</v>
      </c>
      <c r="H1105" s="5">
        <f t="shared" si="68"/>
        <v>252</v>
      </c>
      <c r="I1105" s="5">
        <f t="shared" si="69"/>
        <v>18037646</v>
      </c>
      <c r="J1105" s="8">
        <f t="shared" si="70"/>
        <v>1.3970780887927393E-5</v>
      </c>
      <c r="K1105" s="9">
        <v>650000000</v>
      </c>
      <c r="L1105" s="9">
        <f t="shared" si="71"/>
        <v>9081.0075771528063</v>
      </c>
    </row>
    <row r="1106" spans="2:12" ht="15.75">
      <c r="B1106" s="4" t="s">
        <v>874</v>
      </c>
      <c r="C1106" s="4" t="s">
        <v>885</v>
      </c>
      <c r="D1106" s="5">
        <v>393</v>
      </c>
      <c r="E1106" s="6">
        <v>0</v>
      </c>
      <c r="F1106" s="7" t="s">
        <v>16</v>
      </c>
      <c r="G1106" s="6">
        <v>0</v>
      </c>
      <c r="H1106" s="5">
        <f t="shared" si="68"/>
        <v>393</v>
      </c>
      <c r="I1106" s="5">
        <f t="shared" si="69"/>
        <v>18037646</v>
      </c>
      <c r="J1106" s="8">
        <f t="shared" si="70"/>
        <v>2.178776543236296E-5</v>
      </c>
      <c r="K1106" s="9">
        <v>650000000</v>
      </c>
      <c r="L1106" s="9">
        <f t="shared" si="71"/>
        <v>14162.047531035923</v>
      </c>
    </row>
    <row r="1107" spans="2:12" ht="15.75">
      <c r="B1107" s="4" t="s">
        <v>874</v>
      </c>
      <c r="C1107" s="4" t="s">
        <v>886</v>
      </c>
      <c r="D1107" s="5">
        <v>446</v>
      </c>
      <c r="E1107" s="6">
        <v>0</v>
      </c>
      <c r="F1107" s="7" t="s">
        <v>16</v>
      </c>
      <c r="G1107" s="6">
        <v>0</v>
      </c>
      <c r="H1107" s="5">
        <f t="shared" si="68"/>
        <v>446</v>
      </c>
      <c r="I1107" s="5">
        <f t="shared" si="69"/>
        <v>18037646</v>
      </c>
      <c r="J1107" s="8">
        <f t="shared" si="70"/>
        <v>2.4726064587363561E-5</v>
      </c>
      <c r="K1107" s="9">
        <v>650000000</v>
      </c>
      <c r="L1107" s="9">
        <f t="shared" si="71"/>
        <v>16071.941981786314</v>
      </c>
    </row>
    <row r="1108" spans="2:12" ht="15.75">
      <c r="B1108" s="4" t="s">
        <v>874</v>
      </c>
      <c r="C1108" s="4" t="s">
        <v>887</v>
      </c>
      <c r="D1108" s="5">
        <v>790</v>
      </c>
      <c r="E1108" s="6">
        <v>0</v>
      </c>
      <c r="F1108" s="7" t="s">
        <v>16</v>
      </c>
      <c r="G1108" s="6">
        <v>0</v>
      </c>
      <c r="H1108" s="5">
        <f t="shared" si="68"/>
        <v>790</v>
      </c>
      <c r="I1108" s="5">
        <f t="shared" si="69"/>
        <v>18037646</v>
      </c>
      <c r="J1108" s="8">
        <f t="shared" si="70"/>
        <v>4.3797289291518415E-5</v>
      </c>
      <c r="K1108" s="9">
        <v>650000000</v>
      </c>
      <c r="L1108" s="9">
        <f t="shared" si="71"/>
        <v>28468.238039486969</v>
      </c>
    </row>
    <row r="1109" spans="2:12" ht="15.75">
      <c r="B1109" s="4" t="s">
        <v>874</v>
      </c>
      <c r="C1109" s="4" t="s">
        <v>888</v>
      </c>
      <c r="D1109" s="5">
        <v>17753</v>
      </c>
      <c r="E1109" s="6">
        <v>0</v>
      </c>
      <c r="F1109" s="7" t="s">
        <v>16</v>
      </c>
      <c r="G1109" s="6">
        <v>0</v>
      </c>
      <c r="H1109" s="5">
        <f t="shared" si="68"/>
        <v>17753</v>
      </c>
      <c r="I1109" s="5">
        <f t="shared" si="69"/>
        <v>18037646</v>
      </c>
      <c r="J1109" s="8">
        <f t="shared" si="70"/>
        <v>9.8421933771180572E-4</v>
      </c>
      <c r="K1109" s="9">
        <v>650000000</v>
      </c>
      <c r="L1109" s="9">
        <f t="shared" si="71"/>
        <v>639742.56951267377</v>
      </c>
    </row>
    <row r="1110" spans="2:12" ht="15.75">
      <c r="B1110" s="4" t="s">
        <v>874</v>
      </c>
      <c r="C1110" s="4" t="s">
        <v>889</v>
      </c>
      <c r="D1110" s="5">
        <v>275</v>
      </c>
      <c r="E1110" s="6">
        <v>0</v>
      </c>
      <c r="F1110" s="7" t="s">
        <v>16</v>
      </c>
      <c r="G1110" s="6">
        <v>0</v>
      </c>
      <c r="H1110" s="5">
        <f t="shared" si="68"/>
        <v>275</v>
      </c>
      <c r="I1110" s="5">
        <f t="shared" si="69"/>
        <v>18037646</v>
      </c>
      <c r="J1110" s="8">
        <f t="shared" si="70"/>
        <v>1.5245891841984259E-5</v>
      </c>
      <c r="K1110" s="9">
        <v>650000000</v>
      </c>
      <c r="L1110" s="9">
        <f t="shared" si="71"/>
        <v>9909.8296972897679</v>
      </c>
    </row>
    <row r="1111" spans="2:12" ht="15.75">
      <c r="B1111" s="4" t="s">
        <v>874</v>
      </c>
      <c r="C1111" s="4" t="s">
        <v>890</v>
      </c>
      <c r="D1111" s="5">
        <v>1274</v>
      </c>
      <c r="E1111" s="6">
        <v>0</v>
      </c>
      <c r="F1111" s="7" t="s">
        <v>16</v>
      </c>
      <c r="G1111" s="6">
        <v>0</v>
      </c>
      <c r="H1111" s="5">
        <f t="shared" si="68"/>
        <v>1274</v>
      </c>
      <c r="I1111" s="5">
        <f t="shared" si="69"/>
        <v>18037646</v>
      </c>
      <c r="J1111" s="8">
        <f t="shared" si="70"/>
        <v>7.0630058933410716E-5</v>
      </c>
      <c r="K1111" s="9">
        <v>650000000</v>
      </c>
      <c r="L1111" s="9">
        <f t="shared" si="71"/>
        <v>45909.538306716968</v>
      </c>
    </row>
    <row r="1112" spans="2:12" ht="15.75">
      <c r="B1112" s="4" t="s">
        <v>874</v>
      </c>
      <c r="C1112" s="4" t="s">
        <v>891</v>
      </c>
      <c r="D1112" s="5">
        <v>4923</v>
      </c>
      <c r="E1112" s="6">
        <v>0</v>
      </c>
      <c r="F1112" s="7" t="s">
        <v>16</v>
      </c>
      <c r="G1112" s="6">
        <v>0</v>
      </c>
      <c r="H1112" s="5">
        <f t="shared" si="68"/>
        <v>4923</v>
      </c>
      <c r="I1112" s="5">
        <f t="shared" si="69"/>
        <v>18037646</v>
      </c>
      <c r="J1112" s="8">
        <f t="shared" si="70"/>
        <v>2.7292918377486727E-4</v>
      </c>
      <c r="K1112" s="9">
        <v>650000000</v>
      </c>
      <c r="L1112" s="9">
        <f t="shared" si="71"/>
        <v>177403.96945366374</v>
      </c>
    </row>
    <row r="1113" spans="2:12" ht="15.75">
      <c r="B1113" s="4" t="s">
        <v>874</v>
      </c>
      <c r="C1113" s="4" t="s">
        <v>892</v>
      </c>
      <c r="D1113" s="5">
        <v>3669</v>
      </c>
      <c r="E1113" s="6">
        <v>0</v>
      </c>
      <c r="F1113" s="7" t="s">
        <v>16</v>
      </c>
      <c r="G1113" s="6">
        <v>0</v>
      </c>
      <c r="H1113" s="5">
        <f t="shared" si="68"/>
        <v>3669</v>
      </c>
      <c r="I1113" s="5">
        <f t="shared" si="69"/>
        <v>18037646</v>
      </c>
      <c r="J1113" s="8">
        <f t="shared" si="70"/>
        <v>2.0340791697541908E-4</v>
      </c>
      <c r="K1113" s="9">
        <v>650000000</v>
      </c>
      <c r="L1113" s="9">
        <f t="shared" si="71"/>
        <v>132215.14603402241</v>
      </c>
    </row>
    <row r="1114" spans="2:12" ht="15.75">
      <c r="B1114" s="4" t="s">
        <v>874</v>
      </c>
      <c r="C1114" s="4" t="s">
        <v>182</v>
      </c>
      <c r="D1114" s="5">
        <v>571</v>
      </c>
      <c r="E1114" s="6">
        <v>1</v>
      </c>
      <c r="F1114" s="7" t="s">
        <v>16</v>
      </c>
      <c r="G1114" s="6">
        <v>0</v>
      </c>
      <c r="H1114" s="5">
        <f t="shared" si="68"/>
        <v>571</v>
      </c>
      <c r="I1114" s="5">
        <f t="shared" si="69"/>
        <v>18037646</v>
      </c>
      <c r="J1114" s="8">
        <f t="shared" si="70"/>
        <v>3.1656015424629134E-5</v>
      </c>
      <c r="K1114" s="9">
        <v>650000000</v>
      </c>
      <c r="L1114" s="9">
        <f t="shared" si="71"/>
        <v>20576.410026008936</v>
      </c>
    </row>
    <row r="1115" spans="2:12" ht="15.75">
      <c r="B1115" s="4" t="s">
        <v>874</v>
      </c>
      <c r="C1115" s="4" t="s">
        <v>24</v>
      </c>
      <c r="D1115" s="5">
        <v>409</v>
      </c>
      <c r="E1115" s="6">
        <v>0</v>
      </c>
      <c r="F1115" s="7" t="s">
        <v>23</v>
      </c>
      <c r="G1115" s="6">
        <v>0</v>
      </c>
      <c r="H1115" s="5">
        <f t="shared" si="68"/>
        <v>409</v>
      </c>
      <c r="I1115" s="5">
        <f t="shared" si="69"/>
        <v>18037646</v>
      </c>
      <c r="J1115" s="8">
        <f t="shared" si="70"/>
        <v>2.2674799139532953E-5</v>
      </c>
      <c r="K1115" s="9">
        <v>650000000</v>
      </c>
      <c r="L1115" s="9">
        <f t="shared" si="71"/>
        <v>14738.619440696419</v>
      </c>
    </row>
    <row r="1116" spans="2:12" ht="15.75">
      <c r="B1116" s="4" t="s">
        <v>874</v>
      </c>
      <c r="C1116" s="4" t="s">
        <v>893</v>
      </c>
      <c r="D1116" s="5">
        <v>4850</v>
      </c>
      <c r="E1116" s="6">
        <v>0</v>
      </c>
      <c r="F1116" s="7" t="s">
        <v>23</v>
      </c>
      <c r="G1116" s="6">
        <v>0</v>
      </c>
      <c r="H1116" s="5">
        <f t="shared" si="68"/>
        <v>4850</v>
      </c>
      <c r="I1116" s="5">
        <f t="shared" si="69"/>
        <v>18037646</v>
      </c>
      <c r="J1116" s="8">
        <f t="shared" si="70"/>
        <v>2.6888209248590421E-4</v>
      </c>
      <c r="K1116" s="9">
        <v>650000000</v>
      </c>
      <c r="L1116" s="9">
        <f t="shared" si="71"/>
        <v>174773.36011583774</v>
      </c>
    </row>
    <row r="1117" spans="2:12" ht="15.75">
      <c r="B1117" s="4" t="s">
        <v>874</v>
      </c>
      <c r="C1117" s="4" t="s">
        <v>894</v>
      </c>
      <c r="D1117" s="5">
        <v>5870</v>
      </c>
      <c r="E1117" s="6">
        <v>0</v>
      </c>
      <c r="F1117" s="7" t="s">
        <v>23</v>
      </c>
      <c r="G1117" s="6">
        <v>0</v>
      </c>
      <c r="H1117" s="5">
        <f t="shared" si="68"/>
        <v>5870</v>
      </c>
      <c r="I1117" s="5">
        <f t="shared" si="69"/>
        <v>18037646</v>
      </c>
      <c r="J1117" s="8">
        <f t="shared" si="70"/>
        <v>3.2543049131799126E-4</v>
      </c>
      <c r="K1117" s="9">
        <v>650000000</v>
      </c>
      <c r="L1117" s="9">
        <f t="shared" si="71"/>
        <v>211529.81935669432</v>
      </c>
    </row>
    <row r="1118" spans="2:12" ht="15.75">
      <c r="B1118" s="4" t="s">
        <v>874</v>
      </c>
      <c r="C1118" s="4" t="s">
        <v>337</v>
      </c>
      <c r="D1118" s="5">
        <v>1905</v>
      </c>
      <c r="E1118" s="6">
        <v>0</v>
      </c>
      <c r="F1118" s="7" t="s">
        <v>23</v>
      </c>
      <c r="G1118" s="6">
        <v>0</v>
      </c>
      <c r="H1118" s="5">
        <f t="shared" si="68"/>
        <v>1905</v>
      </c>
      <c r="I1118" s="5">
        <f t="shared" si="69"/>
        <v>18037646</v>
      </c>
      <c r="J1118" s="8">
        <f t="shared" si="70"/>
        <v>1.0561245075992733E-4</v>
      </c>
      <c r="K1118" s="9">
        <v>650000000</v>
      </c>
      <c r="L1118" s="9">
        <f t="shared" si="71"/>
        <v>68648.092993952756</v>
      </c>
    </row>
    <row r="1119" spans="2:12" ht="15.75">
      <c r="B1119" s="4" t="s">
        <v>874</v>
      </c>
      <c r="C1119" s="4" t="s">
        <v>895</v>
      </c>
      <c r="D1119" s="5">
        <v>1277</v>
      </c>
      <c r="E1119" s="6">
        <v>0</v>
      </c>
      <c r="F1119" s="7" t="s">
        <v>23</v>
      </c>
      <c r="G1119" s="6">
        <v>0</v>
      </c>
      <c r="H1119" s="5">
        <f t="shared" si="68"/>
        <v>1277</v>
      </c>
      <c r="I1119" s="5">
        <f t="shared" si="69"/>
        <v>18037646</v>
      </c>
      <c r="J1119" s="8">
        <f t="shared" si="70"/>
        <v>7.079637775350509E-5</v>
      </c>
      <c r="K1119" s="9">
        <v>650000000</v>
      </c>
      <c r="L1119" s="9">
        <f t="shared" si="71"/>
        <v>46017.645539778307</v>
      </c>
    </row>
    <row r="1120" spans="2:12" ht="15.75">
      <c r="B1120" s="4" t="s">
        <v>874</v>
      </c>
      <c r="C1120" s="4" t="s">
        <v>232</v>
      </c>
      <c r="D1120" s="5">
        <v>671</v>
      </c>
      <c r="E1120" s="6">
        <v>0</v>
      </c>
      <c r="F1120" s="7" t="s">
        <v>23</v>
      </c>
      <c r="G1120" s="6">
        <v>0</v>
      </c>
      <c r="H1120" s="5">
        <f t="shared" si="68"/>
        <v>671</v>
      </c>
      <c r="I1120" s="5">
        <f t="shared" si="69"/>
        <v>18037646</v>
      </c>
      <c r="J1120" s="8">
        <f t="shared" si="70"/>
        <v>3.7199976094441589E-5</v>
      </c>
      <c r="K1120" s="9">
        <v>650000000</v>
      </c>
      <c r="L1120" s="9">
        <f t="shared" si="71"/>
        <v>24179.984461387034</v>
      </c>
    </row>
    <row r="1121" spans="2:12" ht="15.75">
      <c r="B1121" s="4" t="s">
        <v>874</v>
      </c>
      <c r="C1121" s="4" t="s">
        <v>161</v>
      </c>
      <c r="D1121" s="5">
        <v>2492</v>
      </c>
      <c r="E1121" s="6">
        <v>0</v>
      </c>
      <c r="F1121" s="7" t="s">
        <v>23</v>
      </c>
      <c r="G1121" s="6">
        <v>0</v>
      </c>
      <c r="H1121" s="5">
        <f t="shared" si="68"/>
        <v>2492</v>
      </c>
      <c r="I1121" s="5">
        <f t="shared" si="69"/>
        <v>18037646</v>
      </c>
      <c r="J1121" s="8">
        <f t="shared" si="70"/>
        <v>1.3815549989172645E-4</v>
      </c>
      <c r="K1121" s="9">
        <v>650000000</v>
      </c>
      <c r="L1121" s="9">
        <f t="shared" si="71"/>
        <v>89801.074929622191</v>
      </c>
    </row>
    <row r="1122" spans="2:12" ht="15.75">
      <c r="B1122" s="4" t="s">
        <v>874</v>
      </c>
      <c r="C1122" s="4" t="s">
        <v>896</v>
      </c>
      <c r="D1122" s="5">
        <v>881</v>
      </c>
      <c r="E1122" s="6">
        <v>0</v>
      </c>
      <c r="F1122" s="7" t="s">
        <v>23</v>
      </c>
      <c r="G1122" s="6">
        <v>0</v>
      </c>
      <c r="H1122" s="5">
        <f t="shared" si="68"/>
        <v>881</v>
      </c>
      <c r="I1122" s="5">
        <f t="shared" si="69"/>
        <v>18037646</v>
      </c>
      <c r="J1122" s="8">
        <f t="shared" si="70"/>
        <v>4.8842293501047757E-5</v>
      </c>
      <c r="K1122" s="9">
        <v>650000000</v>
      </c>
      <c r="L1122" s="9">
        <f t="shared" si="71"/>
        <v>31747.490775681043</v>
      </c>
    </row>
    <row r="1123" spans="2:12" ht="15.75">
      <c r="B1123" s="4" t="s">
        <v>874</v>
      </c>
      <c r="C1123" s="4" t="s">
        <v>897</v>
      </c>
      <c r="D1123" s="5">
        <v>1711</v>
      </c>
      <c r="E1123" s="6">
        <v>0</v>
      </c>
      <c r="F1123" s="7" t="s">
        <v>23</v>
      </c>
      <c r="G1123" s="6">
        <v>0</v>
      </c>
      <c r="H1123" s="5">
        <f t="shared" si="68"/>
        <v>1711</v>
      </c>
      <c r="I1123" s="5">
        <f t="shared" si="69"/>
        <v>18037646</v>
      </c>
      <c r="J1123" s="8">
        <f t="shared" si="70"/>
        <v>9.4857167060491149E-5</v>
      </c>
      <c r="K1123" s="9">
        <v>650000000</v>
      </c>
      <c r="L1123" s="9">
        <f t="shared" si="71"/>
        <v>61657.158589319246</v>
      </c>
    </row>
    <row r="1124" spans="2:12" ht="15.75">
      <c r="B1124" s="4" t="s">
        <v>874</v>
      </c>
      <c r="C1124" s="4" t="s">
        <v>282</v>
      </c>
      <c r="D1124" s="5">
        <v>1108</v>
      </c>
      <c r="E1124" s="6">
        <v>0</v>
      </c>
      <c r="F1124" s="7" t="s">
        <v>23</v>
      </c>
      <c r="G1124" s="6">
        <v>0</v>
      </c>
      <c r="H1124" s="5">
        <f t="shared" si="68"/>
        <v>1108</v>
      </c>
      <c r="I1124" s="5">
        <f t="shared" si="69"/>
        <v>18037646</v>
      </c>
      <c r="J1124" s="8">
        <f t="shared" si="70"/>
        <v>6.1427084221522029E-5</v>
      </c>
      <c r="K1124" s="9">
        <v>650000000</v>
      </c>
      <c r="L1124" s="9">
        <f t="shared" si="71"/>
        <v>39927.604743989315</v>
      </c>
    </row>
    <row r="1125" spans="2:12" ht="15.75">
      <c r="B1125" s="4" t="s">
        <v>874</v>
      </c>
      <c r="C1125" s="4" t="s">
        <v>898</v>
      </c>
      <c r="D1125" s="5">
        <v>803</v>
      </c>
      <c r="E1125" s="6">
        <v>0</v>
      </c>
      <c r="F1125" s="7" t="s">
        <v>23</v>
      </c>
      <c r="G1125" s="6">
        <v>0</v>
      </c>
      <c r="H1125" s="5">
        <f t="shared" si="68"/>
        <v>803</v>
      </c>
      <c r="I1125" s="5">
        <f t="shared" si="69"/>
        <v>18037646</v>
      </c>
      <c r="J1125" s="8">
        <f t="shared" si="70"/>
        <v>4.4518004178594038E-5</v>
      </c>
      <c r="K1125" s="9">
        <v>650000000</v>
      </c>
      <c r="L1125" s="9">
        <f t="shared" si="71"/>
        <v>28936.702716086125</v>
      </c>
    </row>
    <row r="1126" spans="2:12" ht="15.75">
      <c r="B1126" s="4" t="s">
        <v>874</v>
      </c>
      <c r="C1126" s="4" t="s">
        <v>191</v>
      </c>
      <c r="D1126" s="5">
        <v>1710</v>
      </c>
      <c r="E1126" s="6">
        <v>0</v>
      </c>
      <c r="F1126" s="7" t="s">
        <v>23</v>
      </c>
      <c r="G1126" s="6">
        <v>0</v>
      </c>
      <c r="H1126" s="5">
        <f t="shared" si="68"/>
        <v>1710</v>
      </c>
      <c r="I1126" s="5">
        <f t="shared" si="69"/>
        <v>18037646</v>
      </c>
      <c r="J1126" s="8">
        <f t="shared" si="70"/>
        <v>9.4801727453793034E-5</v>
      </c>
      <c r="K1126" s="9">
        <v>650000000</v>
      </c>
      <c r="L1126" s="9">
        <f t="shared" si="71"/>
        <v>61621.122844965474</v>
      </c>
    </row>
    <row r="1127" spans="2:12" ht="15.75">
      <c r="B1127" s="4" t="s">
        <v>874</v>
      </c>
      <c r="C1127" s="4" t="s">
        <v>36</v>
      </c>
      <c r="D1127" s="5">
        <v>1899</v>
      </c>
      <c r="E1127" s="6">
        <v>0</v>
      </c>
      <c r="F1127" s="7" t="s">
        <v>23</v>
      </c>
      <c r="G1127" s="6">
        <v>0</v>
      </c>
      <c r="H1127" s="5">
        <f t="shared" si="68"/>
        <v>1899</v>
      </c>
      <c r="I1127" s="5">
        <f t="shared" si="69"/>
        <v>18037646</v>
      </c>
      <c r="J1127" s="8">
        <f t="shared" si="70"/>
        <v>1.0527981311973858E-4</v>
      </c>
      <c r="K1127" s="9">
        <v>650000000</v>
      </c>
      <c r="L1127" s="9">
        <f t="shared" si="71"/>
        <v>68431.878527830078</v>
      </c>
    </row>
    <row r="1128" spans="2:12" ht="15.75">
      <c r="B1128" s="4" t="s">
        <v>874</v>
      </c>
      <c r="C1128" s="4" t="s">
        <v>899</v>
      </c>
      <c r="D1128" s="5">
        <v>2623</v>
      </c>
      <c r="E1128" s="6">
        <v>0</v>
      </c>
      <c r="F1128" s="7" t="s">
        <v>23</v>
      </c>
      <c r="G1128" s="6">
        <v>0</v>
      </c>
      <c r="H1128" s="5">
        <f t="shared" si="68"/>
        <v>2623</v>
      </c>
      <c r="I1128" s="5">
        <f t="shared" si="69"/>
        <v>18037646</v>
      </c>
      <c r="J1128" s="8">
        <f t="shared" si="70"/>
        <v>1.4541808836918076E-4</v>
      </c>
      <c r="K1128" s="9">
        <v>650000000</v>
      </c>
      <c r="L1128" s="9">
        <f t="shared" si="71"/>
        <v>94521.757439967492</v>
      </c>
    </row>
    <row r="1129" spans="2:12" ht="15.75">
      <c r="B1129" s="4" t="s">
        <v>900</v>
      </c>
      <c r="C1129" s="4" t="s">
        <v>901</v>
      </c>
      <c r="D1129" s="5">
        <v>62322</v>
      </c>
      <c r="E1129" s="6">
        <v>0</v>
      </c>
      <c r="F1129" s="7" t="s">
        <v>14</v>
      </c>
      <c r="G1129" s="6">
        <v>0</v>
      </c>
      <c r="H1129" s="5">
        <f t="shared" si="68"/>
        <v>62322</v>
      </c>
      <c r="I1129" s="5">
        <f t="shared" si="69"/>
        <v>18037646</v>
      </c>
      <c r="J1129" s="8">
        <f t="shared" si="70"/>
        <v>3.4551071686405197E-3</v>
      </c>
      <c r="K1129" s="9">
        <v>650000000</v>
      </c>
      <c r="L1129" s="9">
        <f t="shared" si="71"/>
        <v>2245819.6596163376</v>
      </c>
    </row>
    <row r="1130" spans="2:12" ht="15.75">
      <c r="B1130" s="4" t="s">
        <v>900</v>
      </c>
      <c r="C1130" s="4" t="s">
        <v>902</v>
      </c>
      <c r="D1130" s="5">
        <v>2226</v>
      </c>
      <c r="E1130" s="6">
        <v>0</v>
      </c>
      <c r="F1130" s="7" t="s">
        <v>16</v>
      </c>
      <c r="G1130" s="6">
        <v>0</v>
      </c>
      <c r="H1130" s="5">
        <f t="shared" si="68"/>
        <v>2226</v>
      </c>
      <c r="I1130" s="5">
        <f t="shared" si="69"/>
        <v>18037646</v>
      </c>
      <c r="J1130" s="8">
        <f t="shared" si="70"/>
        <v>1.2340856451002532E-4</v>
      </c>
      <c r="K1130" s="9">
        <v>650000000</v>
      </c>
      <c r="L1130" s="9">
        <f t="shared" si="71"/>
        <v>80215.566931516456</v>
      </c>
    </row>
    <row r="1131" spans="2:12" ht="15.75">
      <c r="B1131" s="4" t="s">
        <v>900</v>
      </c>
      <c r="C1131" s="4" t="s">
        <v>903</v>
      </c>
      <c r="D1131" s="5">
        <v>1015</v>
      </c>
      <c r="E1131" s="6">
        <v>0</v>
      </c>
      <c r="F1131" s="7" t="s">
        <v>16</v>
      </c>
      <c r="G1131" s="6">
        <v>0</v>
      </c>
      <c r="H1131" s="5">
        <f t="shared" si="68"/>
        <v>1015</v>
      </c>
      <c r="I1131" s="5">
        <f t="shared" si="69"/>
        <v>18037646</v>
      </c>
      <c r="J1131" s="8">
        <f t="shared" si="70"/>
        <v>5.627120079859645E-5</v>
      </c>
      <c r="K1131" s="9">
        <v>650000000</v>
      </c>
      <c r="L1131" s="9">
        <f t="shared" si="71"/>
        <v>36576.28051908769</v>
      </c>
    </row>
    <row r="1132" spans="2:12" ht="15.75">
      <c r="B1132" s="4" t="s">
        <v>900</v>
      </c>
      <c r="C1132" s="4" t="s">
        <v>904</v>
      </c>
      <c r="D1132" s="5">
        <v>2525</v>
      </c>
      <c r="E1132" s="6">
        <v>0</v>
      </c>
      <c r="F1132" s="7" t="s">
        <v>16</v>
      </c>
      <c r="G1132" s="6">
        <v>0</v>
      </c>
      <c r="H1132" s="5">
        <f t="shared" si="68"/>
        <v>2525</v>
      </c>
      <c r="I1132" s="5">
        <f t="shared" si="69"/>
        <v>18037646</v>
      </c>
      <c r="J1132" s="8">
        <f t="shared" si="70"/>
        <v>1.3998500691276455E-4</v>
      </c>
      <c r="K1132" s="9">
        <v>650000000</v>
      </c>
      <c r="L1132" s="9">
        <f t="shared" si="71"/>
        <v>90990.254493296961</v>
      </c>
    </row>
    <row r="1133" spans="2:12" ht="15.75">
      <c r="B1133" s="4" t="s">
        <v>900</v>
      </c>
      <c r="C1133" s="4" t="s">
        <v>905</v>
      </c>
      <c r="D1133" s="5">
        <v>2486</v>
      </c>
      <c r="E1133" s="6">
        <v>0</v>
      </c>
      <c r="F1133" s="7" t="s">
        <v>16</v>
      </c>
      <c r="G1133" s="6">
        <v>0</v>
      </c>
      <c r="H1133" s="5">
        <f t="shared" si="68"/>
        <v>2486</v>
      </c>
      <c r="I1133" s="5">
        <f t="shared" si="69"/>
        <v>18037646</v>
      </c>
      <c r="J1133" s="8">
        <f t="shared" si="70"/>
        <v>1.378228622515377E-4</v>
      </c>
      <c r="K1133" s="9">
        <v>650000000</v>
      </c>
      <c r="L1133" s="9">
        <f t="shared" si="71"/>
        <v>89584.860463499514</v>
      </c>
    </row>
    <row r="1134" spans="2:12" ht="15.75">
      <c r="B1134" s="4" t="s">
        <v>900</v>
      </c>
      <c r="C1134" s="4" t="s">
        <v>906</v>
      </c>
      <c r="D1134" s="5">
        <v>121</v>
      </c>
      <c r="E1134" s="6">
        <v>0</v>
      </c>
      <c r="F1134" s="7" t="s">
        <v>16</v>
      </c>
      <c r="G1134" s="6">
        <v>0</v>
      </c>
      <c r="H1134" s="5">
        <f t="shared" si="68"/>
        <v>121</v>
      </c>
      <c r="I1134" s="5">
        <f t="shared" si="69"/>
        <v>18037646</v>
      </c>
      <c r="J1134" s="8">
        <f t="shared" si="70"/>
        <v>6.7081924104730736E-6</v>
      </c>
      <c r="K1134" s="9">
        <v>650000000</v>
      </c>
      <c r="L1134" s="9">
        <f t="shared" si="71"/>
        <v>4360.3250668074979</v>
      </c>
    </row>
    <row r="1135" spans="2:12" ht="15.75">
      <c r="B1135" s="4" t="s">
        <v>900</v>
      </c>
      <c r="C1135" s="4" t="s">
        <v>907</v>
      </c>
      <c r="D1135" s="5">
        <v>233</v>
      </c>
      <c r="E1135" s="6">
        <v>0</v>
      </c>
      <c r="F1135" s="7" t="s">
        <v>16</v>
      </c>
      <c r="G1135" s="6">
        <v>0</v>
      </c>
      <c r="H1135" s="5">
        <f t="shared" si="68"/>
        <v>233</v>
      </c>
      <c r="I1135" s="5">
        <f t="shared" si="69"/>
        <v>18037646</v>
      </c>
      <c r="J1135" s="8">
        <f t="shared" si="70"/>
        <v>1.2917428360663027E-5</v>
      </c>
      <c r="K1135" s="9">
        <v>650000000</v>
      </c>
      <c r="L1135" s="9">
        <f t="shared" si="71"/>
        <v>8396.3284344309668</v>
      </c>
    </row>
    <row r="1136" spans="2:12" ht="15.75">
      <c r="B1136" s="4" t="s">
        <v>900</v>
      </c>
      <c r="C1136" s="4" t="s">
        <v>908</v>
      </c>
      <c r="D1136" s="5">
        <v>16769</v>
      </c>
      <c r="E1136" s="6">
        <v>0</v>
      </c>
      <c r="F1136" s="7" t="s">
        <v>16</v>
      </c>
      <c r="G1136" s="6">
        <v>0</v>
      </c>
      <c r="H1136" s="5">
        <f t="shared" si="68"/>
        <v>16769</v>
      </c>
      <c r="I1136" s="5">
        <f t="shared" si="69"/>
        <v>18037646</v>
      </c>
      <c r="J1136" s="8">
        <f t="shared" si="70"/>
        <v>9.296667647208511E-4</v>
      </c>
      <c r="K1136" s="9">
        <v>650000000</v>
      </c>
      <c r="L1136" s="9">
        <f t="shared" si="71"/>
        <v>604283.39706855325</v>
      </c>
    </row>
    <row r="1137" spans="2:12" ht="15.75">
      <c r="B1137" s="4" t="s">
        <v>900</v>
      </c>
      <c r="C1137" s="4" t="s">
        <v>909</v>
      </c>
      <c r="D1137" s="5">
        <v>20</v>
      </c>
      <c r="E1137" s="6">
        <v>1</v>
      </c>
      <c r="F1137" s="7" t="s">
        <v>16</v>
      </c>
      <c r="G1137" s="6">
        <v>0</v>
      </c>
      <c r="H1137" s="5">
        <f t="shared" si="68"/>
        <v>20</v>
      </c>
      <c r="I1137" s="5">
        <f t="shared" si="69"/>
        <v>18037646</v>
      </c>
      <c r="J1137" s="8">
        <f t="shared" si="70"/>
        <v>1.1087921339624916E-6</v>
      </c>
      <c r="K1137" s="9">
        <v>650000000</v>
      </c>
      <c r="L1137" s="9">
        <f t="shared" si="71"/>
        <v>720.71488707561957</v>
      </c>
    </row>
    <row r="1138" spans="2:12" ht="15.75">
      <c r="B1138" s="4" t="s">
        <v>900</v>
      </c>
      <c r="C1138" s="4" t="s">
        <v>503</v>
      </c>
      <c r="D1138" s="5">
        <v>1730</v>
      </c>
      <c r="E1138" s="6">
        <v>0</v>
      </c>
      <c r="F1138" s="7" t="s">
        <v>23</v>
      </c>
      <c r="G1138" s="6">
        <v>0</v>
      </c>
      <c r="H1138" s="5">
        <f t="shared" si="68"/>
        <v>1730</v>
      </c>
      <c r="I1138" s="5">
        <f t="shared" si="69"/>
        <v>18037646</v>
      </c>
      <c r="J1138" s="8">
        <f t="shared" si="70"/>
        <v>9.591051958775552E-5</v>
      </c>
      <c r="K1138" s="9">
        <v>650000000</v>
      </c>
      <c r="L1138" s="9">
        <f t="shared" si="71"/>
        <v>62341.837732041087</v>
      </c>
    </row>
    <row r="1139" spans="2:12" ht="15.75">
      <c r="B1139" s="4" t="s">
        <v>900</v>
      </c>
      <c r="C1139" s="4" t="s">
        <v>245</v>
      </c>
      <c r="D1139" s="5">
        <v>2113</v>
      </c>
      <c r="E1139" s="6">
        <v>0</v>
      </c>
      <c r="F1139" s="7" t="s">
        <v>23</v>
      </c>
      <c r="G1139" s="6">
        <v>0</v>
      </c>
      <c r="H1139" s="5">
        <f t="shared" si="68"/>
        <v>2113</v>
      </c>
      <c r="I1139" s="5">
        <f t="shared" si="69"/>
        <v>18037646</v>
      </c>
      <c r="J1139" s="8">
        <f t="shared" si="70"/>
        <v>1.1714388895313723E-4</v>
      </c>
      <c r="K1139" s="9">
        <v>650000000</v>
      </c>
      <c r="L1139" s="9">
        <f t="shared" si="71"/>
        <v>76143.527819539202</v>
      </c>
    </row>
    <row r="1140" spans="2:12" ht="15.75">
      <c r="B1140" s="4" t="s">
        <v>900</v>
      </c>
      <c r="C1140" s="4" t="s">
        <v>334</v>
      </c>
      <c r="D1140" s="5">
        <v>1152</v>
      </c>
      <c r="E1140" s="6">
        <v>0</v>
      </c>
      <c r="F1140" s="7" t="s">
        <v>23</v>
      </c>
      <c r="G1140" s="6">
        <v>0</v>
      </c>
      <c r="H1140" s="5">
        <f t="shared" si="68"/>
        <v>1152</v>
      </c>
      <c r="I1140" s="5">
        <f t="shared" si="69"/>
        <v>18037646</v>
      </c>
      <c r="J1140" s="8">
        <f t="shared" si="70"/>
        <v>6.3866426916239517E-5</v>
      </c>
      <c r="K1140" s="9">
        <v>650000000</v>
      </c>
      <c r="L1140" s="9">
        <f t="shared" si="71"/>
        <v>41513.177495555683</v>
      </c>
    </row>
    <row r="1141" spans="2:12" ht="15.75">
      <c r="B1141" s="4" t="s">
        <v>900</v>
      </c>
      <c r="C1141" s="4" t="s">
        <v>153</v>
      </c>
      <c r="D1141" s="5">
        <v>1333</v>
      </c>
      <c r="E1141" s="6">
        <v>0</v>
      </c>
      <c r="F1141" s="7" t="s">
        <v>23</v>
      </c>
      <c r="G1141" s="6">
        <v>0</v>
      </c>
      <c r="H1141" s="5">
        <f t="shared" si="68"/>
        <v>1333</v>
      </c>
      <c r="I1141" s="5">
        <f t="shared" si="69"/>
        <v>18037646</v>
      </c>
      <c r="J1141" s="8">
        <f t="shared" si="70"/>
        <v>7.3900995728600058E-5</v>
      </c>
      <c r="K1141" s="9">
        <v>650000000</v>
      </c>
      <c r="L1141" s="9">
        <f t="shared" si="71"/>
        <v>48035.647223590036</v>
      </c>
    </row>
    <row r="1142" spans="2:12" ht="15.75">
      <c r="B1142" s="4" t="s">
        <v>900</v>
      </c>
      <c r="C1142" s="4" t="s">
        <v>591</v>
      </c>
      <c r="D1142" s="5">
        <v>2778</v>
      </c>
      <c r="E1142" s="6">
        <v>0</v>
      </c>
      <c r="F1142" s="7" t="s">
        <v>23</v>
      </c>
      <c r="G1142" s="6">
        <v>0</v>
      </c>
      <c r="H1142" s="5">
        <f t="shared" si="68"/>
        <v>2778</v>
      </c>
      <c r="I1142" s="5">
        <f t="shared" si="69"/>
        <v>18037646</v>
      </c>
      <c r="J1142" s="8">
        <f t="shared" si="70"/>
        <v>1.5401122740739008E-4</v>
      </c>
      <c r="K1142" s="9">
        <v>650000000</v>
      </c>
      <c r="L1142" s="9">
        <f t="shared" si="71"/>
        <v>100107.29781480355</v>
      </c>
    </row>
    <row r="1143" spans="2:12" ht="15.75">
      <c r="B1143" s="4" t="s">
        <v>900</v>
      </c>
      <c r="C1143" s="4" t="s">
        <v>910</v>
      </c>
      <c r="D1143" s="5">
        <v>355</v>
      </c>
      <c r="E1143" s="6">
        <v>0</v>
      </c>
      <c r="F1143" s="7" t="s">
        <v>23</v>
      </c>
      <c r="G1143" s="6">
        <v>0</v>
      </c>
      <c r="H1143" s="5">
        <f t="shared" si="68"/>
        <v>355</v>
      </c>
      <c r="I1143" s="5">
        <f t="shared" si="69"/>
        <v>18037646</v>
      </c>
      <c r="J1143" s="8">
        <f t="shared" si="70"/>
        <v>1.9681060377834226E-5</v>
      </c>
      <c r="K1143" s="9">
        <v>650000000</v>
      </c>
      <c r="L1143" s="9">
        <f t="shared" si="71"/>
        <v>12792.689245592246</v>
      </c>
    </row>
    <row r="1144" spans="2:12" ht="15.75">
      <c r="B1144" s="4" t="s">
        <v>900</v>
      </c>
      <c r="C1144" s="4" t="s">
        <v>249</v>
      </c>
      <c r="D1144" s="5">
        <v>833</v>
      </c>
      <c r="E1144" s="6">
        <v>0</v>
      </c>
      <c r="F1144" s="7" t="s">
        <v>23</v>
      </c>
      <c r="G1144" s="6">
        <v>0</v>
      </c>
      <c r="H1144" s="5">
        <f t="shared" si="68"/>
        <v>833</v>
      </c>
      <c r="I1144" s="5">
        <f t="shared" si="69"/>
        <v>18037646</v>
      </c>
      <c r="J1144" s="8">
        <f t="shared" si="70"/>
        <v>4.6181192379537773E-5</v>
      </c>
      <c r="K1144" s="9">
        <v>650000000</v>
      </c>
      <c r="L1144" s="9">
        <f t="shared" si="71"/>
        <v>30017.775046699553</v>
      </c>
    </row>
    <row r="1145" spans="2:12" ht="15.75">
      <c r="B1145" s="4" t="s">
        <v>900</v>
      </c>
      <c r="C1145" s="4" t="s">
        <v>911</v>
      </c>
      <c r="D1145" s="5">
        <v>2061</v>
      </c>
      <c r="E1145" s="6">
        <v>0</v>
      </c>
      <c r="F1145" s="7" t="s">
        <v>23</v>
      </c>
      <c r="G1145" s="6">
        <v>0</v>
      </c>
      <c r="H1145" s="5">
        <f t="shared" si="68"/>
        <v>2061</v>
      </c>
      <c r="I1145" s="5">
        <f t="shared" si="69"/>
        <v>18037646</v>
      </c>
      <c r="J1145" s="8">
        <f t="shared" si="70"/>
        <v>1.1426102940483475E-4</v>
      </c>
      <c r="K1145" s="9">
        <v>650000000</v>
      </c>
      <c r="L1145" s="9">
        <f t="shared" si="71"/>
        <v>74269.669113142591</v>
      </c>
    </row>
    <row r="1146" spans="2:12" ht="15.75">
      <c r="B1146" s="4" t="s">
        <v>900</v>
      </c>
      <c r="C1146" s="4" t="s">
        <v>912</v>
      </c>
      <c r="D1146" s="5">
        <v>5954</v>
      </c>
      <c r="E1146" s="6">
        <v>0</v>
      </c>
      <c r="F1146" s="7" t="s">
        <v>23</v>
      </c>
      <c r="G1146" s="6">
        <v>0</v>
      </c>
      <c r="H1146" s="5">
        <f t="shared" si="68"/>
        <v>5954</v>
      </c>
      <c r="I1146" s="5">
        <f t="shared" si="69"/>
        <v>18037646</v>
      </c>
      <c r="J1146" s="8">
        <f t="shared" si="70"/>
        <v>3.3008741828063372E-4</v>
      </c>
      <c r="K1146" s="9">
        <v>650000000</v>
      </c>
      <c r="L1146" s="9">
        <f t="shared" si="71"/>
        <v>214556.82188241192</v>
      </c>
    </row>
    <row r="1147" spans="2:12" ht="15.75">
      <c r="B1147" s="4" t="s">
        <v>900</v>
      </c>
      <c r="C1147" s="4" t="s">
        <v>53</v>
      </c>
      <c r="D1147" s="5">
        <v>973</v>
      </c>
      <c r="E1147" s="6">
        <v>0</v>
      </c>
      <c r="F1147" s="7" t="s">
        <v>23</v>
      </c>
      <c r="G1147" s="6">
        <v>0</v>
      </c>
      <c r="H1147" s="5">
        <f t="shared" si="68"/>
        <v>973</v>
      </c>
      <c r="I1147" s="5">
        <f t="shared" si="69"/>
        <v>18037646</v>
      </c>
      <c r="J1147" s="8">
        <f t="shared" si="70"/>
        <v>5.3942737317275214E-5</v>
      </c>
      <c r="K1147" s="9">
        <v>650000000</v>
      </c>
      <c r="L1147" s="9">
        <f t="shared" si="71"/>
        <v>35062.779256228889</v>
      </c>
    </row>
    <row r="1148" spans="2:12" ht="15.75">
      <c r="B1148" s="4" t="s">
        <v>900</v>
      </c>
      <c r="C1148" s="4" t="s">
        <v>27</v>
      </c>
      <c r="D1148" s="5">
        <v>650</v>
      </c>
      <c r="E1148" s="6">
        <v>0</v>
      </c>
      <c r="F1148" s="7" t="s">
        <v>23</v>
      </c>
      <c r="G1148" s="6">
        <v>0</v>
      </c>
      <c r="H1148" s="5">
        <f t="shared" si="68"/>
        <v>650</v>
      </c>
      <c r="I1148" s="5">
        <f t="shared" si="69"/>
        <v>18037646</v>
      </c>
      <c r="J1148" s="8">
        <f t="shared" si="70"/>
        <v>3.6035744353780974E-5</v>
      </c>
      <c r="K1148" s="9">
        <v>650000000</v>
      </c>
      <c r="L1148" s="9">
        <f t="shared" si="71"/>
        <v>23423.233829957633</v>
      </c>
    </row>
    <row r="1149" spans="2:12" ht="15.75">
      <c r="B1149" s="4" t="s">
        <v>900</v>
      </c>
      <c r="C1149" s="4" t="s">
        <v>28</v>
      </c>
      <c r="D1149" s="5">
        <v>1793</v>
      </c>
      <c r="E1149" s="6">
        <v>0</v>
      </c>
      <c r="F1149" s="7" t="s">
        <v>23</v>
      </c>
      <c r="G1149" s="6">
        <v>0</v>
      </c>
      <c r="H1149" s="5">
        <f t="shared" si="68"/>
        <v>1793</v>
      </c>
      <c r="I1149" s="5">
        <f t="shared" si="69"/>
        <v>18037646</v>
      </c>
      <c r="J1149" s="8">
        <f t="shared" si="70"/>
        <v>9.9403214809737364E-5</v>
      </c>
      <c r="K1149" s="9">
        <v>650000000</v>
      </c>
      <c r="L1149" s="9">
        <f t="shared" si="71"/>
        <v>64612.089626329289</v>
      </c>
    </row>
    <row r="1150" spans="2:12" ht="15.75">
      <c r="B1150" s="4" t="s">
        <v>900</v>
      </c>
      <c r="C1150" s="4" t="s">
        <v>913</v>
      </c>
      <c r="D1150" s="5">
        <v>1336</v>
      </c>
      <c r="E1150" s="6">
        <v>0</v>
      </c>
      <c r="F1150" s="7" t="s">
        <v>23</v>
      </c>
      <c r="G1150" s="6">
        <v>0</v>
      </c>
      <c r="H1150" s="5">
        <f t="shared" si="68"/>
        <v>1336</v>
      </c>
      <c r="I1150" s="5">
        <f t="shared" si="69"/>
        <v>18037646</v>
      </c>
      <c r="J1150" s="8">
        <f t="shared" si="70"/>
        <v>7.4067314548694431E-5</v>
      </c>
      <c r="K1150" s="9">
        <v>650000000</v>
      </c>
      <c r="L1150" s="9">
        <f t="shared" si="71"/>
        <v>48143.754456651382</v>
      </c>
    </row>
    <row r="1151" spans="2:12" ht="15.75">
      <c r="B1151" s="4" t="s">
        <v>900</v>
      </c>
      <c r="C1151" s="4" t="s">
        <v>229</v>
      </c>
      <c r="D1151" s="5">
        <v>1835</v>
      </c>
      <c r="E1151" s="6">
        <v>0</v>
      </c>
      <c r="F1151" s="7" t="s">
        <v>23</v>
      </c>
      <c r="G1151" s="6">
        <v>0</v>
      </c>
      <c r="H1151" s="5">
        <f t="shared" si="68"/>
        <v>1835</v>
      </c>
      <c r="I1151" s="5">
        <f t="shared" si="69"/>
        <v>18037646</v>
      </c>
      <c r="J1151" s="8">
        <f t="shared" si="70"/>
        <v>1.0173167829105861E-4</v>
      </c>
      <c r="K1151" s="9">
        <v>650000000</v>
      </c>
      <c r="L1151" s="9">
        <f t="shared" si="71"/>
        <v>66125.590889188097</v>
      </c>
    </row>
    <row r="1152" spans="2:12" ht="15.75">
      <c r="B1152" s="4" t="s">
        <v>900</v>
      </c>
      <c r="C1152" s="4" t="s">
        <v>914</v>
      </c>
      <c r="D1152" s="5">
        <v>1049</v>
      </c>
      <c r="E1152" s="6">
        <v>0</v>
      </c>
      <c r="F1152" s="7" t="s">
        <v>23</v>
      </c>
      <c r="G1152" s="6">
        <v>0</v>
      </c>
      <c r="H1152" s="5">
        <f t="shared" si="68"/>
        <v>1049</v>
      </c>
      <c r="I1152" s="5">
        <f t="shared" si="69"/>
        <v>18037646</v>
      </c>
      <c r="J1152" s="8">
        <f t="shared" si="70"/>
        <v>5.8156147426332681E-5</v>
      </c>
      <c r="K1152" s="9">
        <v>650000000</v>
      </c>
      <c r="L1152" s="9">
        <f t="shared" si="71"/>
        <v>37801.49582711624</v>
      </c>
    </row>
    <row r="1153" spans="2:12" ht="15.75">
      <c r="B1153" s="4" t="s">
        <v>900</v>
      </c>
      <c r="C1153" s="4" t="s">
        <v>31</v>
      </c>
      <c r="D1153" s="5">
        <v>2178</v>
      </c>
      <c r="E1153" s="6">
        <v>0</v>
      </c>
      <c r="F1153" s="7" t="s">
        <v>23</v>
      </c>
      <c r="G1153" s="6">
        <v>0</v>
      </c>
      <c r="H1153" s="5">
        <f t="shared" si="68"/>
        <v>2178</v>
      </c>
      <c r="I1153" s="5">
        <f t="shared" si="69"/>
        <v>18037646</v>
      </c>
      <c r="J1153" s="8">
        <f t="shared" si="70"/>
        <v>1.2074746338851533E-4</v>
      </c>
      <c r="K1153" s="9">
        <v>650000000</v>
      </c>
      <c r="L1153" s="9">
        <f t="shared" si="71"/>
        <v>78485.851202534963</v>
      </c>
    </row>
    <row r="1154" spans="2:12" ht="15.75">
      <c r="B1154" s="4" t="s">
        <v>900</v>
      </c>
      <c r="C1154" s="4" t="s">
        <v>107</v>
      </c>
      <c r="D1154" s="5">
        <v>1124</v>
      </c>
      <c r="E1154" s="6">
        <v>0</v>
      </c>
      <c r="F1154" s="7" t="s">
        <v>23</v>
      </c>
      <c r="G1154" s="6">
        <v>0</v>
      </c>
      <c r="H1154" s="5">
        <f t="shared" si="68"/>
        <v>1124</v>
      </c>
      <c r="I1154" s="5">
        <f t="shared" si="69"/>
        <v>18037646</v>
      </c>
      <c r="J1154" s="8">
        <f t="shared" si="70"/>
        <v>6.2314117928692026E-5</v>
      </c>
      <c r="K1154" s="9">
        <v>650000000</v>
      </c>
      <c r="L1154" s="9">
        <f t="shared" si="71"/>
        <v>40504.176653649818</v>
      </c>
    </row>
    <row r="1155" spans="2:12" ht="15.75">
      <c r="B1155" s="4" t="s">
        <v>900</v>
      </c>
      <c r="C1155" s="4" t="s">
        <v>915</v>
      </c>
      <c r="D1155" s="5">
        <v>2075</v>
      </c>
      <c r="E1155" s="6">
        <v>0</v>
      </c>
      <c r="F1155" s="7" t="s">
        <v>23</v>
      </c>
      <c r="G1155" s="6">
        <v>0</v>
      </c>
      <c r="H1155" s="5">
        <f t="shared" si="68"/>
        <v>2075</v>
      </c>
      <c r="I1155" s="5">
        <f t="shared" si="69"/>
        <v>18037646</v>
      </c>
      <c r="J1155" s="8">
        <f t="shared" si="70"/>
        <v>1.150371838986085E-4</v>
      </c>
      <c r="K1155" s="9">
        <v>650000000</v>
      </c>
      <c r="L1155" s="9">
        <f t="shared" si="71"/>
        <v>74774.169534095534</v>
      </c>
    </row>
    <row r="1156" spans="2:12" ht="15.75">
      <c r="B1156" s="4" t="s">
        <v>900</v>
      </c>
      <c r="C1156" s="4" t="s">
        <v>209</v>
      </c>
      <c r="D1156" s="5">
        <v>1564</v>
      </c>
      <c r="E1156" s="6">
        <v>0</v>
      </c>
      <c r="F1156" s="7" t="s">
        <v>23</v>
      </c>
      <c r="G1156" s="6">
        <v>0</v>
      </c>
      <c r="H1156" s="5">
        <f t="shared" si="68"/>
        <v>1564</v>
      </c>
      <c r="I1156" s="5">
        <f t="shared" si="69"/>
        <v>18037646</v>
      </c>
      <c r="J1156" s="8">
        <f t="shared" si="70"/>
        <v>8.6707544875866847E-5</v>
      </c>
      <c r="K1156" s="9">
        <v>650000000</v>
      </c>
      <c r="L1156" s="9">
        <f t="shared" si="71"/>
        <v>56359.90416931345</v>
      </c>
    </row>
    <row r="1157" spans="2:12" ht="15.75">
      <c r="B1157" s="4" t="s">
        <v>900</v>
      </c>
      <c r="C1157" s="4" t="s">
        <v>210</v>
      </c>
      <c r="D1157" s="5">
        <v>1668</v>
      </c>
      <c r="E1157" s="6">
        <v>0</v>
      </c>
      <c r="F1157" s="7" t="s">
        <v>23</v>
      </c>
      <c r="G1157" s="6">
        <v>0</v>
      </c>
      <c r="H1157" s="5">
        <f t="shared" si="68"/>
        <v>1668</v>
      </c>
      <c r="I1157" s="5">
        <f t="shared" si="69"/>
        <v>18037646</v>
      </c>
      <c r="J1157" s="8">
        <f t="shared" si="70"/>
        <v>9.2473263972471791E-5</v>
      </c>
      <c r="K1157" s="9">
        <v>650000000</v>
      </c>
      <c r="L1157" s="9">
        <f t="shared" si="71"/>
        <v>60107.621582106665</v>
      </c>
    </row>
    <row r="1158" spans="2:12" ht="15.75">
      <c r="B1158" s="4" t="s">
        <v>900</v>
      </c>
      <c r="C1158" s="4" t="s">
        <v>163</v>
      </c>
      <c r="D1158" s="5">
        <v>1441</v>
      </c>
      <c r="E1158" s="6">
        <v>0</v>
      </c>
      <c r="F1158" s="7" t="s">
        <v>23</v>
      </c>
      <c r="G1158" s="6">
        <v>0</v>
      </c>
      <c r="H1158" s="5">
        <f t="shared" ref="H1158:H1221" si="72">IF(G1158=0,D1158,0)</f>
        <v>1441</v>
      </c>
      <c r="I1158" s="5">
        <f t="shared" ref="I1158:I1221" si="73">SUM($H$6:$H$2407)</f>
        <v>18037646</v>
      </c>
      <c r="J1158" s="8">
        <f t="shared" ref="J1158:J1221" si="74">H1158/I1158</f>
        <v>7.9888473251997518E-5</v>
      </c>
      <c r="K1158" s="9">
        <v>650000000</v>
      </c>
      <c r="L1158" s="9">
        <f t="shared" ref="L1158:L1221" si="75">J1158*K1158</f>
        <v>51927.507613798385</v>
      </c>
    </row>
    <row r="1159" spans="2:12" ht="15.75">
      <c r="B1159" s="4" t="s">
        <v>900</v>
      </c>
      <c r="C1159" s="4" t="s">
        <v>36</v>
      </c>
      <c r="D1159" s="5">
        <v>932</v>
      </c>
      <c r="E1159" s="6">
        <v>0</v>
      </c>
      <c r="F1159" s="7" t="s">
        <v>23</v>
      </c>
      <c r="G1159" s="6">
        <v>0</v>
      </c>
      <c r="H1159" s="5">
        <f t="shared" si="72"/>
        <v>932</v>
      </c>
      <c r="I1159" s="5">
        <f t="shared" si="73"/>
        <v>18037646</v>
      </c>
      <c r="J1159" s="8">
        <f t="shared" si="74"/>
        <v>5.1669713442652107E-5</v>
      </c>
      <c r="K1159" s="9">
        <v>650000000</v>
      </c>
      <c r="L1159" s="9">
        <f t="shared" si="75"/>
        <v>33585.313737723867</v>
      </c>
    </row>
    <row r="1160" spans="2:12" ht="15.75">
      <c r="B1160" s="4" t="s">
        <v>916</v>
      </c>
      <c r="C1160" s="4" t="s">
        <v>917</v>
      </c>
      <c r="D1160" s="5">
        <v>230149</v>
      </c>
      <c r="E1160" s="6">
        <v>0</v>
      </c>
      <c r="F1160" s="7" t="s">
        <v>14</v>
      </c>
      <c r="G1160" s="6">
        <v>0</v>
      </c>
      <c r="H1160" s="5">
        <f t="shared" si="72"/>
        <v>230149</v>
      </c>
      <c r="I1160" s="5">
        <f t="shared" si="73"/>
        <v>18037646</v>
      </c>
      <c r="J1160" s="8">
        <f t="shared" si="74"/>
        <v>1.2759370041966674E-2</v>
      </c>
      <c r="K1160" s="9">
        <v>650000000</v>
      </c>
      <c r="L1160" s="9">
        <f t="shared" si="75"/>
        <v>8293590.5272783376</v>
      </c>
    </row>
    <row r="1161" spans="2:12" ht="15.75">
      <c r="B1161" s="4" t="s">
        <v>916</v>
      </c>
      <c r="C1161" s="4" t="s">
        <v>918</v>
      </c>
      <c r="D1161" s="5">
        <v>18042</v>
      </c>
      <c r="E1161" s="6">
        <v>0</v>
      </c>
      <c r="F1161" s="7" t="s">
        <v>16</v>
      </c>
      <c r="G1161" s="6">
        <v>0</v>
      </c>
      <c r="H1161" s="5">
        <f t="shared" si="72"/>
        <v>18042</v>
      </c>
      <c r="I1161" s="5">
        <f t="shared" si="73"/>
        <v>18037646</v>
      </c>
      <c r="J1161" s="8">
        <f t="shared" si="74"/>
        <v>1.0002413840475637E-3</v>
      </c>
      <c r="K1161" s="9">
        <v>650000000</v>
      </c>
      <c r="L1161" s="9">
        <f t="shared" si="75"/>
        <v>650156.89963091642</v>
      </c>
    </row>
    <row r="1162" spans="2:12" ht="15.75">
      <c r="B1162" s="4" t="s">
        <v>916</v>
      </c>
      <c r="C1162" s="4" t="s">
        <v>919</v>
      </c>
      <c r="D1162" s="5">
        <v>3067</v>
      </c>
      <c r="E1162" s="6">
        <v>0</v>
      </c>
      <c r="F1162" s="7" t="s">
        <v>16</v>
      </c>
      <c r="G1162" s="6">
        <v>0</v>
      </c>
      <c r="H1162" s="5">
        <f t="shared" si="72"/>
        <v>3067</v>
      </c>
      <c r="I1162" s="5">
        <f t="shared" si="73"/>
        <v>18037646</v>
      </c>
      <c r="J1162" s="8">
        <f t="shared" si="74"/>
        <v>1.7003327374314809E-4</v>
      </c>
      <c r="K1162" s="9">
        <v>650000000</v>
      </c>
      <c r="L1162" s="9">
        <f t="shared" si="75"/>
        <v>110521.62793304626</v>
      </c>
    </row>
    <row r="1163" spans="2:12" ht="15.75">
      <c r="B1163" s="4" t="s">
        <v>916</v>
      </c>
      <c r="C1163" s="4" t="s">
        <v>920</v>
      </c>
      <c r="D1163" s="5">
        <v>402</v>
      </c>
      <c r="E1163" s="6">
        <v>0</v>
      </c>
      <c r="F1163" s="7" t="s">
        <v>16</v>
      </c>
      <c r="G1163" s="6">
        <v>0</v>
      </c>
      <c r="H1163" s="5">
        <f t="shared" si="72"/>
        <v>402</v>
      </c>
      <c r="I1163" s="5">
        <f t="shared" si="73"/>
        <v>18037646</v>
      </c>
      <c r="J1163" s="8">
        <f t="shared" si="74"/>
        <v>2.228672189264608E-5</v>
      </c>
      <c r="K1163" s="9">
        <v>650000000</v>
      </c>
      <c r="L1163" s="9">
        <f t="shared" si="75"/>
        <v>14486.369230219952</v>
      </c>
    </row>
    <row r="1164" spans="2:12" ht="15.75">
      <c r="B1164" s="4" t="s">
        <v>916</v>
      </c>
      <c r="C1164" s="4" t="s">
        <v>921</v>
      </c>
      <c r="D1164" s="5">
        <v>6812</v>
      </c>
      <c r="E1164" s="6">
        <v>0</v>
      </c>
      <c r="F1164" s="7" t="s">
        <v>16</v>
      </c>
      <c r="G1164" s="6">
        <v>0</v>
      </c>
      <c r="H1164" s="5">
        <f t="shared" si="72"/>
        <v>6812</v>
      </c>
      <c r="I1164" s="5">
        <f t="shared" si="73"/>
        <v>18037646</v>
      </c>
      <c r="J1164" s="8">
        <f t="shared" si="74"/>
        <v>3.7765460082762463E-4</v>
      </c>
      <c r="K1164" s="9">
        <v>650000000</v>
      </c>
      <c r="L1164" s="9">
        <f t="shared" si="75"/>
        <v>245475.49053795601</v>
      </c>
    </row>
    <row r="1165" spans="2:12" ht="15.75">
      <c r="B1165" s="4" t="s">
        <v>916</v>
      </c>
      <c r="C1165" s="4" t="s">
        <v>922</v>
      </c>
      <c r="D1165" s="5">
        <v>644</v>
      </c>
      <c r="E1165" s="6">
        <v>0</v>
      </c>
      <c r="F1165" s="7" t="s">
        <v>16</v>
      </c>
      <c r="G1165" s="6">
        <v>0</v>
      </c>
      <c r="H1165" s="5">
        <f t="shared" si="72"/>
        <v>644</v>
      </c>
      <c r="I1165" s="5">
        <f t="shared" si="73"/>
        <v>18037646</v>
      </c>
      <c r="J1165" s="8">
        <f t="shared" si="74"/>
        <v>3.5703106713592227E-5</v>
      </c>
      <c r="K1165" s="9">
        <v>650000000</v>
      </c>
      <c r="L1165" s="9">
        <f t="shared" si="75"/>
        <v>23207.019363834948</v>
      </c>
    </row>
    <row r="1166" spans="2:12" ht="15.75">
      <c r="B1166" s="4" t="s">
        <v>916</v>
      </c>
      <c r="C1166" s="4" t="s">
        <v>923</v>
      </c>
      <c r="D1166" s="5">
        <v>217</v>
      </c>
      <c r="E1166" s="6">
        <v>0</v>
      </c>
      <c r="F1166" s="7" t="s">
        <v>16</v>
      </c>
      <c r="G1166" s="6">
        <v>0</v>
      </c>
      <c r="H1166" s="5">
        <f t="shared" si="72"/>
        <v>217</v>
      </c>
      <c r="I1166" s="5">
        <f t="shared" si="73"/>
        <v>18037646</v>
      </c>
      <c r="J1166" s="8">
        <f t="shared" si="74"/>
        <v>1.2030394653493033E-5</v>
      </c>
      <c r="K1166" s="9">
        <v>650000000</v>
      </c>
      <c r="L1166" s="9">
        <f t="shared" si="75"/>
        <v>7819.7565247704715</v>
      </c>
    </row>
    <row r="1167" spans="2:12" ht="15.75">
      <c r="B1167" s="4" t="s">
        <v>916</v>
      </c>
      <c r="C1167" s="4" t="s">
        <v>924</v>
      </c>
      <c r="D1167" s="5">
        <v>3166</v>
      </c>
      <c r="E1167" s="6">
        <v>0</v>
      </c>
      <c r="F1167" s="7" t="s">
        <v>16</v>
      </c>
      <c r="G1167" s="6">
        <v>0</v>
      </c>
      <c r="H1167" s="5">
        <f t="shared" si="72"/>
        <v>3166</v>
      </c>
      <c r="I1167" s="5">
        <f t="shared" si="73"/>
        <v>18037646</v>
      </c>
      <c r="J1167" s="8">
        <f t="shared" si="74"/>
        <v>1.7552179480626241E-4</v>
      </c>
      <c r="K1167" s="9">
        <v>650000000</v>
      </c>
      <c r="L1167" s="9">
        <f t="shared" si="75"/>
        <v>114089.16662407057</v>
      </c>
    </row>
    <row r="1168" spans="2:12" ht="15.75">
      <c r="B1168" s="4" t="s">
        <v>916</v>
      </c>
      <c r="C1168" s="4" t="s">
        <v>925</v>
      </c>
      <c r="D1168" s="5">
        <v>47262</v>
      </c>
      <c r="E1168" s="6">
        <v>0</v>
      </c>
      <c r="F1168" s="7" t="s">
        <v>16</v>
      </c>
      <c r="G1168" s="6">
        <v>0</v>
      </c>
      <c r="H1168" s="5">
        <f t="shared" si="72"/>
        <v>47262</v>
      </c>
      <c r="I1168" s="5">
        <f t="shared" si="73"/>
        <v>18037646</v>
      </c>
      <c r="J1168" s="8">
        <f t="shared" si="74"/>
        <v>2.6201866917667637E-3</v>
      </c>
      <c r="K1168" s="9">
        <v>650000000</v>
      </c>
      <c r="L1168" s="9">
        <f t="shared" si="75"/>
        <v>1703121.3496483965</v>
      </c>
    </row>
    <row r="1169" spans="2:12" ht="15.75">
      <c r="B1169" s="4" t="s">
        <v>916</v>
      </c>
      <c r="C1169" s="4" t="s">
        <v>926</v>
      </c>
      <c r="D1169" s="5">
        <v>7390</v>
      </c>
      <c r="E1169" s="6">
        <v>0</v>
      </c>
      <c r="F1169" s="7" t="s">
        <v>16</v>
      </c>
      <c r="G1169" s="6">
        <v>0</v>
      </c>
      <c r="H1169" s="5">
        <f t="shared" si="72"/>
        <v>7390</v>
      </c>
      <c r="I1169" s="5">
        <f t="shared" si="73"/>
        <v>18037646</v>
      </c>
      <c r="J1169" s="8">
        <f t="shared" si="74"/>
        <v>4.0969869349914061E-4</v>
      </c>
      <c r="K1169" s="9">
        <v>650000000</v>
      </c>
      <c r="L1169" s="9">
        <f t="shared" si="75"/>
        <v>266304.15077444137</v>
      </c>
    </row>
    <row r="1170" spans="2:12" ht="15.75">
      <c r="B1170" s="4" t="s">
        <v>916</v>
      </c>
      <c r="C1170" s="4" t="s">
        <v>927</v>
      </c>
      <c r="D1170" s="5">
        <v>884</v>
      </c>
      <c r="E1170" s="6">
        <v>0</v>
      </c>
      <c r="F1170" s="7" t="s">
        <v>16</v>
      </c>
      <c r="G1170" s="6">
        <v>0</v>
      </c>
      <c r="H1170" s="5">
        <f t="shared" si="72"/>
        <v>884</v>
      </c>
      <c r="I1170" s="5">
        <f t="shared" si="73"/>
        <v>18037646</v>
      </c>
      <c r="J1170" s="8">
        <f t="shared" si="74"/>
        <v>4.900861232114213E-5</v>
      </c>
      <c r="K1170" s="9">
        <v>650000000</v>
      </c>
      <c r="L1170" s="9">
        <f t="shared" si="75"/>
        <v>31855.598008742385</v>
      </c>
    </row>
    <row r="1171" spans="2:12" ht="15.75">
      <c r="B1171" s="4" t="s">
        <v>916</v>
      </c>
      <c r="C1171" s="4" t="s">
        <v>928</v>
      </c>
      <c r="D1171" s="5">
        <v>19886</v>
      </c>
      <c r="E1171" s="6">
        <v>0</v>
      </c>
      <c r="F1171" s="7" t="s">
        <v>16</v>
      </c>
      <c r="G1171" s="6">
        <v>0</v>
      </c>
      <c r="H1171" s="5">
        <f t="shared" si="72"/>
        <v>19886</v>
      </c>
      <c r="I1171" s="5">
        <f t="shared" si="73"/>
        <v>18037646</v>
      </c>
      <c r="J1171" s="8">
        <f t="shared" si="74"/>
        <v>1.1024720187989053E-3</v>
      </c>
      <c r="K1171" s="9">
        <v>650000000</v>
      </c>
      <c r="L1171" s="9">
        <f t="shared" si="75"/>
        <v>716606.81221928843</v>
      </c>
    </row>
    <row r="1172" spans="2:12" ht="15.75">
      <c r="B1172" s="4" t="s">
        <v>916</v>
      </c>
      <c r="C1172" s="4" t="s">
        <v>929</v>
      </c>
      <c r="D1172" s="5">
        <v>1626</v>
      </c>
      <c r="E1172" s="6">
        <v>0</v>
      </c>
      <c r="F1172" s="7" t="s">
        <v>16</v>
      </c>
      <c r="G1172" s="6">
        <v>0</v>
      </c>
      <c r="H1172" s="5">
        <f t="shared" si="72"/>
        <v>1626</v>
      </c>
      <c r="I1172" s="5">
        <f t="shared" si="73"/>
        <v>18037646</v>
      </c>
      <c r="J1172" s="8">
        <f t="shared" si="74"/>
        <v>9.0144800491150562E-5</v>
      </c>
      <c r="K1172" s="9">
        <v>650000000</v>
      </c>
      <c r="L1172" s="9">
        <f t="shared" si="75"/>
        <v>58594.120319247864</v>
      </c>
    </row>
    <row r="1173" spans="2:12" ht="15.75">
      <c r="B1173" s="4" t="s">
        <v>916</v>
      </c>
      <c r="C1173" s="4" t="s">
        <v>930</v>
      </c>
      <c r="D1173" s="5">
        <v>648</v>
      </c>
      <c r="E1173" s="6">
        <v>0</v>
      </c>
      <c r="F1173" s="7" t="s">
        <v>16</v>
      </c>
      <c r="G1173" s="6">
        <v>0</v>
      </c>
      <c r="H1173" s="5">
        <f t="shared" si="72"/>
        <v>648</v>
      </c>
      <c r="I1173" s="5">
        <f t="shared" si="73"/>
        <v>18037646</v>
      </c>
      <c r="J1173" s="8">
        <f t="shared" si="74"/>
        <v>3.5924865140384723E-5</v>
      </c>
      <c r="K1173" s="9">
        <v>650000000</v>
      </c>
      <c r="L1173" s="9">
        <f t="shared" si="75"/>
        <v>23351.16234125007</v>
      </c>
    </row>
    <row r="1174" spans="2:12" ht="15.75">
      <c r="B1174" s="4" t="s">
        <v>916</v>
      </c>
      <c r="C1174" s="4" t="s">
        <v>931</v>
      </c>
      <c r="D1174" s="5">
        <v>455</v>
      </c>
      <c r="E1174" s="6">
        <v>0</v>
      </c>
      <c r="F1174" s="7" t="s">
        <v>16</v>
      </c>
      <c r="G1174" s="6">
        <v>0</v>
      </c>
      <c r="H1174" s="5">
        <f t="shared" si="72"/>
        <v>455</v>
      </c>
      <c r="I1174" s="5">
        <f t="shared" si="73"/>
        <v>18037646</v>
      </c>
      <c r="J1174" s="8">
        <f t="shared" si="74"/>
        <v>2.5225021047646681E-5</v>
      </c>
      <c r="K1174" s="9">
        <v>650000000</v>
      </c>
      <c r="L1174" s="9">
        <f t="shared" si="75"/>
        <v>16396.263680970344</v>
      </c>
    </row>
    <row r="1175" spans="2:12" ht="15.75">
      <c r="B1175" s="4" t="s">
        <v>916</v>
      </c>
      <c r="C1175" s="4" t="s">
        <v>932</v>
      </c>
      <c r="D1175" s="5">
        <v>12744</v>
      </c>
      <c r="E1175" s="6">
        <v>0</v>
      </c>
      <c r="F1175" s="7" t="s">
        <v>16</v>
      </c>
      <c r="G1175" s="6">
        <v>0</v>
      </c>
      <c r="H1175" s="5">
        <f t="shared" si="72"/>
        <v>12744</v>
      </c>
      <c r="I1175" s="5">
        <f t="shared" si="73"/>
        <v>18037646</v>
      </c>
      <c r="J1175" s="8">
        <f t="shared" si="74"/>
        <v>7.0652234776089962E-4</v>
      </c>
      <c r="K1175" s="9">
        <v>650000000</v>
      </c>
      <c r="L1175" s="9">
        <f t="shared" si="75"/>
        <v>459239.52604458475</v>
      </c>
    </row>
    <row r="1176" spans="2:12" ht="15.75">
      <c r="B1176" s="4" t="s">
        <v>916</v>
      </c>
      <c r="C1176" s="4" t="s">
        <v>933</v>
      </c>
      <c r="D1176" s="5">
        <v>22977</v>
      </c>
      <c r="E1176" s="6">
        <v>0</v>
      </c>
      <c r="F1176" s="7" t="s">
        <v>16</v>
      </c>
      <c r="G1176" s="6">
        <v>0</v>
      </c>
      <c r="H1176" s="5">
        <f t="shared" si="72"/>
        <v>22977</v>
      </c>
      <c r="I1176" s="5">
        <f t="shared" si="73"/>
        <v>18037646</v>
      </c>
      <c r="J1176" s="8">
        <f t="shared" si="74"/>
        <v>1.2738358431028083E-3</v>
      </c>
      <c r="K1176" s="9">
        <v>650000000</v>
      </c>
      <c r="L1176" s="9">
        <f t="shared" si="75"/>
        <v>827993.29801682546</v>
      </c>
    </row>
    <row r="1177" spans="2:12" ht="15.75">
      <c r="B1177" s="4" t="s">
        <v>916</v>
      </c>
      <c r="C1177" s="4" t="s">
        <v>934</v>
      </c>
      <c r="D1177" s="5">
        <v>9553</v>
      </c>
      <c r="E1177" s="6">
        <v>0</v>
      </c>
      <c r="F1177" s="7" t="s">
        <v>16</v>
      </c>
      <c r="G1177" s="6">
        <v>0</v>
      </c>
      <c r="H1177" s="5">
        <f t="shared" si="72"/>
        <v>9553</v>
      </c>
      <c r="I1177" s="5">
        <f t="shared" si="73"/>
        <v>18037646</v>
      </c>
      <c r="J1177" s="8">
        <f t="shared" si="74"/>
        <v>5.2961456278718413E-4</v>
      </c>
      <c r="K1177" s="9">
        <v>650000000</v>
      </c>
      <c r="L1177" s="9">
        <f t="shared" si="75"/>
        <v>344249.46581166971</v>
      </c>
    </row>
    <row r="1178" spans="2:12" ht="15.75">
      <c r="B1178" s="4" t="s">
        <v>916</v>
      </c>
      <c r="C1178" s="4" t="s">
        <v>935</v>
      </c>
      <c r="D1178" s="5">
        <v>14105</v>
      </c>
      <c r="E1178" s="6">
        <v>0</v>
      </c>
      <c r="F1178" s="7" t="s">
        <v>16</v>
      </c>
      <c r="G1178" s="6">
        <v>0</v>
      </c>
      <c r="H1178" s="5">
        <f t="shared" si="72"/>
        <v>14105</v>
      </c>
      <c r="I1178" s="5">
        <f t="shared" si="73"/>
        <v>18037646</v>
      </c>
      <c r="J1178" s="8">
        <f t="shared" si="74"/>
        <v>7.8197565247704718E-4</v>
      </c>
      <c r="K1178" s="9">
        <v>650000000</v>
      </c>
      <c r="L1178" s="9">
        <f t="shared" si="75"/>
        <v>508284.1741100807</v>
      </c>
    </row>
    <row r="1179" spans="2:12" ht="15.75">
      <c r="B1179" s="4" t="s">
        <v>916</v>
      </c>
      <c r="C1179" s="4" t="s">
        <v>262</v>
      </c>
      <c r="D1179" s="5">
        <v>18154</v>
      </c>
      <c r="E1179" s="6">
        <v>0</v>
      </c>
      <c r="F1179" s="7" t="s">
        <v>23</v>
      </c>
      <c r="G1179" s="6">
        <v>0</v>
      </c>
      <c r="H1179" s="5">
        <f t="shared" si="72"/>
        <v>18154</v>
      </c>
      <c r="I1179" s="5">
        <f t="shared" si="73"/>
        <v>18037646</v>
      </c>
      <c r="J1179" s="8">
        <f t="shared" si="74"/>
        <v>1.0064506199977535E-3</v>
      </c>
      <c r="K1179" s="9">
        <v>650000000</v>
      </c>
      <c r="L1179" s="9">
        <f t="shared" si="75"/>
        <v>654192.90299853985</v>
      </c>
    </row>
    <row r="1180" spans="2:12" ht="15.75">
      <c r="B1180" s="4" t="s">
        <v>916</v>
      </c>
      <c r="C1180" s="4" t="s">
        <v>936</v>
      </c>
      <c r="D1180" s="5">
        <v>3248</v>
      </c>
      <c r="E1180" s="6">
        <v>0</v>
      </c>
      <c r="F1180" s="7" t="s">
        <v>23</v>
      </c>
      <c r="G1180" s="6">
        <v>0</v>
      </c>
      <c r="H1180" s="5">
        <f t="shared" si="72"/>
        <v>3248</v>
      </c>
      <c r="I1180" s="5">
        <f t="shared" si="73"/>
        <v>18037646</v>
      </c>
      <c r="J1180" s="8">
        <f t="shared" si="74"/>
        <v>1.8006784255550863E-4</v>
      </c>
      <c r="K1180" s="9">
        <v>650000000</v>
      </c>
      <c r="L1180" s="9">
        <f t="shared" si="75"/>
        <v>117044.09766108061</v>
      </c>
    </row>
    <row r="1181" spans="2:12" ht="15.75">
      <c r="B1181" s="4" t="s">
        <v>916</v>
      </c>
      <c r="C1181" s="4" t="s">
        <v>228</v>
      </c>
      <c r="D1181" s="5">
        <v>15582</v>
      </c>
      <c r="E1181" s="6">
        <v>0</v>
      </c>
      <c r="F1181" s="7" t="s">
        <v>23</v>
      </c>
      <c r="G1181" s="6">
        <v>0</v>
      </c>
      <c r="H1181" s="5">
        <f t="shared" si="72"/>
        <v>15582</v>
      </c>
      <c r="I1181" s="5">
        <f t="shared" si="73"/>
        <v>18037646</v>
      </c>
      <c r="J1181" s="8">
        <f t="shared" si="74"/>
        <v>8.6385995157017717E-4</v>
      </c>
      <c r="K1181" s="9">
        <v>650000000</v>
      </c>
      <c r="L1181" s="9">
        <f t="shared" si="75"/>
        <v>561508.96852061513</v>
      </c>
    </row>
    <row r="1182" spans="2:12" ht="15.75">
      <c r="B1182" s="4" t="s">
        <v>916</v>
      </c>
      <c r="C1182" s="4" t="s">
        <v>937</v>
      </c>
      <c r="D1182" s="5">
        <v>16838</v>
      </c>
      <c r="E1182" s="6">
        <v>0</v>
      </c>
      <c r="F1182" s="7" t="s">
        <v>23</v>
      </c>
      <c r="G1182" s="6">
        <v>0</v>
      </c>
      <c r="H1182" s="5">
        <f t="shared" si="72"/>
        <v>16838</v>
      </c>
      <c r="I1182" s="5">
        <f t="shared" si="73"/>
        <v>18037646</v>
      </c>
      <c r="J1182" s="8">
        <f t="shared" si="74"/>
        <v>9.3349209758302159E-4</v>
      </c>
      <c r="K1182" s="9">
        <v>650000000</v>
      </c>
      <c r="L1182" s="9">
        <f t="shared" si="75"/>
        <v>606769.86342896405</v>
      </c>
    </row>
    <row r="1183" spans="2:12" ht="15.75">
      <c r="B1183" s="4" t="s">
        <v>916</v>
      </c>
      <c r="C1183" s="4" t="s">
        <v>55</v>
      </c>
      <c r="D1183" s="5">
        <v>6447</v>
      </c>
      <c r="E1183" s="6">
        <v>0</v>
      </c>
      <c r="F1183" s="7" t="s">
        <v>23</v>
      </c>
      <c r="G1183" s="6">
        <v>0</v>
      </c>
      <c r="H1183" s="5">
        <f t="shared" si="72"/>
        <v>6447</v>
      </c>
      <c r="I1183" s="5">
        <f t="shared" si="73"/>
        <v>18037646</v>
      </c>
      <c r="J1183" s="8">
        <f t="shared" si="74"/>
        <v>3.5741914438280914E-4</v>
      </c>
      <c r="K1183" s="9">
        <v>650000000</v>
      </c>
      <c r="L1183" s="9">
        <f t="shared" si="75"/>
        <v>232322.44384882593</v>
      </c>
    </row>
    <row r="1184" spans="2:12" ht="15.75">
      <c r="B1184" s="4" t="s">
        <v>938</v>
      </c>
      <c r="C1184" s="4" t="s">
        <v>939</v>
      </c>
      <c r="D1184" s="5">
        <v>59463</v>
      </c>
      <c r="E1184" s="6">
        <v>0</v>
      </c>
      <c r="F1184" s="7" t="s">
        <v>14</v>
      </c>
      <c r="G1184" s="6">
        <v>0</v>
      </c>
      <c r="H1184" s="5">
        <f t="shared" si="72"/>
        <v>59463</v>
      </c>
      <c r="I1184" s="5">
        <f t="shared" si="73"/>
        <v>18037646</v>
      </c>
      <c r="J1184" s="8">
        <f t="shared" si="74"/>
        <v>3.2966053330905818E-3</v>
      </c>
      <c r="K1184" s="9">
        <v>650000000</v>
      </c>
      <c r="L1184" s="9">
        <f t="shared" si="75"/>
        <v>2142793.4665088779</v>
      </c>
    </row>
    <row r="1185" spans="2:12" ht="15.75">
      <c r="B1185" s="4" t="s">
        <v>938</v>
      </c>
      <c r="C1185" s="4" t="s">
        <v>940</v>
      </c>
      <c r="D1185" s="5">
        <v>354</v>
      </c>
      <c r="E1185" s="6">
        <v>0</v>
      </c>
      <c r="F1185" s="7" t="s">
        <v>16</v>
      </c>
      <c r="G1185" s="6">
        <v>0</v>
      </c>
      <c r="H1185" s="5">
        <f t="shared" si="72"/>
        <v>354</v>
      </c>
      <c r="I1185" s="5">
        <f t="shared" si="73"/>
        <v>18037646</v>
      </c>
      <c r="J1185" s="8">
        <f t="shared" si="74"/>
        <v>1.96256207711361E-5</v>
      </c>
      <c r="K1185" s="9">
        <v>650000000</v>
      </c>
      <c r="L1185" s="9">
        <f t="shared" si="75"/>
        <v>12756.653501238465</v>
      </c>
    </row>
    <row r="1186" spans="2:12" ht="15.75">
      <c r="B1186" s="4" t="s">
        <v>938</v>
      </c>
      <c r="C1186" s="4" t="s">
        <v>941</v>
      </c>
      <c r="D1186" s="5">
        <v>702</v>
      </c>
      <c r="E1186" s="6">
        <v>0</v>
      </c>
      <c r="F1186" s="7" t="s">
        <v>16</v>
      </c>
      <c r="G1186" s="6">
        <v>0</v>
      </c>
      <c r="H1186" s="5">
        <f t="shared" si="72"/>
        <v>702</v>
      </c>
      <c r="I1186" s="5">
        <f t="shared" si="73"/>
        <v>18037646</v>
      </c>
      <c r="J1186" s="8">
        <f t="shared" si="74"/>
        <v>3.8918603902083453E-5</v>
      </c>
      <c r="K1186" s="9">
        <v>650000000</v>
      </c>
      <c r="L1186" s="9">
        <f t="shared" si="75"/>
        <v>25297.092536354245</v>
      </c>
    </row>
    <row r="1187" spans="2:12" ht="15.75">
      <c r="B1187" s="4" t="s">
        <v>938</v>
      </c>
      <c r="C1187" s="4" t="s">
        <v>942</v>
      </c>
      <c r="D1187" s="5">
        <v>2074</v>
      </c>
      <c r="E1187" s="6">
        <v>0</v>
      </c>
      <c r="F1187" s="7" t="s">
        <v>16</v>
      </c>
      <c r="G1187" s="6">
        <v>0</v>
      </c>
      <c r="H1187" s="5">
        <f t="shared" si="72"/>
        <v>2074</v>
      </c>
      <c r="I1187" s="5">
        <f t="shared" si="73"/>
        <v>18037646</v>
      </c>
      <c r="J1187" s="8">
        <f t="shared" si="74"/>
        <v>1.1498174429191037E-4</v>
      </c>
      <c r="K1187" s="9">
        <v>650000000</v>
      </c>
      <c r="L1187" s="9">
        <f t="shared" si="75"/>
        <v>74738.13378974174</v>
      </c>
    </row>
    <row r="1188" spans="2:12" ht="15.75">
      <c r="B1188" s="4" t="s">
        <v>938</v>
      </c>
      <c r="C1188" s="4" t="s">
        <v>943</v>
      </c>
      <c r="D1188" s="5">
        <v>209</v>
      </c>
      <c r="E1188" s="6">
        <v>0</v>
      </c>
      <c r="F1188" s="7" t="s">
        <v>16</v>
      </c>
      <c r="G1188" s="6">
        <v>0</v>
      </c>
      <c r="H1188" s="5">
        <f t="shared" si="72"/>
        <v>209</v>
      </c>
      <c r="I1188" s="5">
        <f t="shared" si="73"/>
        <v>18037646</v>
      </c>
      <c r="J1188" s="8">
        <f t="shared" si="74"/>
        <v>1.1586877799908037E-5</v>
      </c>
      <c r="K1188" s="9">
        <v>650000000</v>
      </c>
      <c r="L1188" s="9">
        <f t="shared" si="75"/>
        <v>7531.4705699402239</v>
      </c>
    </row>
    <row r="1189" spans="2:12" ht="15.75">
      <c r="B1189" s="4" t="s">
        <v>938</v>
      </c>
      <c r="C1189" s="4" t="s">
        <v>944</v>
      </c>
      <c r="D1189" s="5">
        <v>10532</v>
      </c>
      <c r="E1189" s="6">
        <v>0</v>
      </c>
      <c r="F1189" s="7" t="s">
        <v>16</v>
      </c>
      <c r="G1189" s="6">
        <v>0</v>
      </c>
      <c r="H1189" s="5">
        <f t="shared" si="72"/>
        <v>10532</v>
      </c>
      <c r="I1189" s="5">
        <f t="shared" si="73"/>
        <v>18037646</v>
      </c>
      <c r="J1189" s="8">
        <f t="shared" si="74"/>
        <v>5.8388993774464808E-4</v>
      </c>
      <c r="K1189" s="9">
        <v>650000000</v>
      </c>
      <c r="L1189" s="9">
        <f t="shared" si="75"/>
        <v>379528.45953402127</v>
      </c>
    </row>
    <row r="1190" spans="2:12" ht="15.75">
      <c r="B1190" s="4" t="s">
        <v>938</v>
      </c>
      <c r="C1190" s="4" t="s">
        <v>945</v>
      </c>
      <c r="D1190" s="5">
        <v>542</v>
      </c>
      <c r="E1190" s="6">
        <v>0</v>
      </c>
      <c r="F1190" s="7" t="s">
        <v>16</v>
      </c>
      <c r="G1190" s="6">
        <v>0</v>
      </c>
      <c r="H1190" s="5">
        <f t="shared" si="72"/>
        <v>542</v>
      </c>
      <c r="I1190" s="5">
        <f t="shared" si="73"/>
        <v>18037646</v>
      </c>
      <c r="J1190" s="8">
        <f t="shared" si="74"/>
        <v>3.0048266830383521E-5</v>
      </c>
      <c r="K1190" s="9">
        <v>650000000</v>
      </c>
      <c r="L1190" s="9">
        <f t="shared" si="75"/>
        <v>19531.373439749288</v>
      </c>
    </row>
    <row r="1191" spans="2:12" ht="15.75">
      <c r="B1191" s="4" t="s">
        <v>938</v>
      </c>
      <c r="C1191" s="4" t="s">
        <v>946</v>
      </c>
      <c r="D1191" s="5">
        <v>3839</v>
      </c>
      <c r="E1191" s="6">
        <v>0</v>
      </c>
      <c r="F1191" s="7" t="s">
        <v>16</v>
      </c>
      <c r="G1191" s="6">
        <v>0</v>
      </c>
      <c r="H1191" s="5">
        <f t="shared" si="72"/>
        <v>3839</v>
      </c>
      <c r="I1191" s="5">
        <f t="shared" si="73"/>
        <v>18037646</v>
      </c>
      <c r="J1191" s="8">
        <f t="shared" si="74"/>
        <v>2.1283265011410026E-4</v>
      </c>
      <c r="K1191" s="9">
        <v>650000000</v>
      </c>
      <c r="L1191" s="9">
        <f t="shared" si="75"/>
        <v>138341.22257416518</v>
      </c>
    </row>
    <row r="1192" spans="2:12" ht="15.75">
      <c r="B1192" s="4" t="s">
        <v>938</v>
      </c>
      <c r="C1192" s="4" t="s">
        <v>947</v>
      </c>
      <c r="D1192" s="5">
        <v>825</v>
      </c>
      <c r="E1192" s="6">
        <v>0</v>
      </c>
      <c r="F1192" s="7" t="s">
        <v>23</v>
      </c>
      <c r="G1192" s="6">
        <v>0</v>
      </c>
      <c r="H1192" s="5">
        <f t="shared" si="72"/>
        <v>825</v>
      </c>
      <c r="I1192" s="5">
        <f t="shared" si="73"/>
        <v>18037646</v>
      </c>
      <c r="J1192" s="8">
        <f t="shared" si="74"/>
        <v>4.5737675525952775E-5</v>
      </c>
      <c r="K1192" s="9">
        <v>650000000</v>
      </c>
      <c r="L1192" s="9">
        <f t="shared" si="75"/>
        <v>29729.489091869305</v>
      </c>
    </row>
    <row r="1193" spans="2:12" ht="15.75">
      <c r="B1193" s="4" t="s">
        <v>938</v>
      </c>
      <c r="C1193" s="4" t="s">
        <v>948</v>
      </c>
      <c r="D1193" s="5">
        <v>699</v>
      </c>
      <c r="E1193" s="6">
        <v>0</v>
      </c>
      <c r="F1193" s="7" t="s">
        <v>23</v>
      </c>
      <c r="G1193" s="6">
        <v>0</v>
      </c>
      <c r="H1193" s="5">
        <f t="shared" si="72"/>
        <v>699</v>
      </c>
      <c r="I1193" s="5">
        <f t="shared" si="73"/>
        <v>18037646</v>
      </c>
      <c r="J1193" s="8">
        <f t="shared" si="74"/>
        <v>3.875228508198908E-5</v>
      </c>
      <c r="K1193" s="9">
        <v>650000000</v>
      </c>
      <c r="L1193" s="9">
        <f t="shared" si="75"/>
        <v>25188.985303292902</v>
      </c>
    </row>
    <row r="1194" spans="2:12" ht="15.75">
      <c r="B1194" s="4" t="s">
        <v>938</v>
      </c>
      <c r="C1194" s="4" t="s">
        <v>949</v>
      </c>
      <c r="D1194" s="5">
        <v>2846</v>
      </c>
      <c r="E1194" s="6">
        <v>0</v>
      </c>
      <c r="F1194" s="7" t="s">
        <v>23</v>
      </c>
      <c r="G1194" s="6">
        <v>0</v>
      </c>
      <c r="H1194" s="5">
        <f t="shared" si="72"/>
        <v>2846</v>
      </c>
      <c r="I1194" s="5">
        <f t="shared" si="73"/>
        <v>18037646</v>
      </c>
      <c r="J1194" s="8">
        <f t="shared" si="74"/>
        <v>1.5778112066286255E-4</v>
      </c>
      <c r="K1194" s="9">
        <v>650000000</v>
      </c>
      <c r="L1194" s="9">
        <f t="shared" si="75"/>
        <v>102557.72843086066</v>
      </c>
    </row>
    <row r="1195" spans="2:12" ht="15.75">
      <c r="B1195" s="4" t="s">
        <v>938</v>
      </c>
      <c r="C1195" s="4" t="s">
        <v>950</v>
      </c>
      <c r="D1195" s="5">
        <v>6312</v>
      </c>
      <c r="E1195" s="6">
        <v>0</v>
      </c>
      <c r="F1195" s="7" t="s">
        <v>23</v>
      </c>
      <c r="G1195" s="6">
        <v>0</v>
      </c>
      <c r="H1195" s="5">
        <f t="shared" si="72"/>
        <v>6312</v>
      </c>
      <c r="I1195" s="5">
        <f t="shared" si="73"/>
        <v>18037646</v>
      </c>
      <c r="J1195" s="8">
        <f t="shared" si="74"/>
        <v>3.4993479747856234E-4</v>
      </c>
      <c r="K1195" s="9">
        <v>650000000</v>
      </c>
      <c r="L1195" s="9">
        <f t="shared" si="75"/>
        <v>227457.61836106551</v>
      </c>
    </row>
    <row r="1196" spans="2:12" ht="15.75">
      <c r="B1196" s="4" t="s">
        <v>938</v>
      </c>
      <c r="C1196" s="4" t="s">
        <v>592</v>
      </c>
      <c r="D1196" s="5">
        <v>682</v>
      </c>
      <c r="E1196" s="6">
        <v>0</v>
      </c>
      <c r="F1196" s="7" t="s">
        <v>23</v>
      </c>
      <c r="G1196" s="6">
        <v>0</v>
      </c>
      <c r="H1196" s="5">
        <f t="shared" si="72"/>
        <v>682</v>
      </c>
      <c r="I1196" s="5">
        <f t="shared" si="73"/>
        <v>18037646</v>
      </c>
      <c r="J1196" s="8">
        <f t="shared" si="74"/>
        <v>3.7809811768120961E-5</v>
      </c>
      <c r="K1196" s="9">
        <v>650000000</v>
      </c>
      <c r="L1196" s="9">
        <f t="shared" si="75"/>
        <v>24576.377649278624</v>
      </c>
    </row>
    <row r="1197" spans="2:12" ht="15.75">
      <c r="B1197" s="4" t="s">
        <v>938</v>
      </c>
      <c r="C1197" s="4" t="s">
        <v>951</v>
      </c>
      <c r="D1197" s="5">
        <v>2473</v>
      </c>
      <c r="E1197" s="6">
        <v>0</v>
      </c>
      <c r="F1197" s="7" t="s">
        <v>23</v>
      </c>
      <c r="G1197" s="6">
        <v>0</v>
      </c>
      <c r="H1197" s="5">
        <f t="shared" si="72"/>
        <v>2473</v>
      </c>
      <c r="I1197" s="5">
        <f t="shared" si="73"/>
        <v>18037646</v>
      </c>
      <c r="J1197" s="8">
        <f t="shared" si="74"/>
        <v>1.3710214736446208E-4</v>
      </c>
      <c r="K1197" s="9">
        <v>650000000</v>
      </c>
      <c r="L1197" s="9">
        <f t="shared" si="75"/>
        <v>89116.39578690035</v>
      </c>
    </row>
    <row r="1198" spans="2:12" ht="15.75">
      <c r="B1198" s="4" t="s">
        <v>938</v>
      </c>
      <c r="C1198" s="4" t="s">
        <v>952</v>
      </c>
      <c r="D1198" s="5">
        <v>1066</v>
      </c>
      <c r="E1198" s="6">
        <v>0</v>
      </c>
      <c r="F1198" s="7" t="s">
        <v>23</v>
      </c>
      <c r="G1198" s="6">
        <v>0</v>
      </c>
      <c r="H1198" s="5">
        <f t="shared" si="72"/>
        <v>1066</v>
      </c>
      <c r="I1198" s="5">
        <f t="shared" si="73"/>
        <v>18037646</v>
      </c>
      <c r="J1198" s="8">
        <f t="shared" si="74"/>
        <v>5.90986207402008E-5</v>
      </c>
      <c r="K1198" s="9">
        <v>650000000</v>
      </c>
      <c r="L1198" s="9">
        <f t="shared" si="75"/>
        <v>38414.103481130522</v>
      </c>
    </row>
    <row r="1199" spans="2:12" ht="15.75">
      <c r="B1199" s="4" t="s">
        <v>938</v>
      </c>
      <c r="C1199" s="4" t="s">
        <v>55</v>
      </c>
      <c r="D1199" s="5">
        <v>5287</v>
      </c>
      <c r="E1199" s="6">
        <v>0</v>
      </c>
      <c r="F1199" s="7" t="s">
        <v>23</v>
      </c>
      <c r="G1199" s="6">
        <v>0</v>
      </c>
      <c r="H1199" s="5">
        <f t="shared" si="72"/>
        <v>5287</v>
      </c>
      <c r="I1199" s="5">
        <f t="shared" si="73"/>
        <v>18037646</v>
      </c>
      <c r="J1199" s="8">
        <f t="shared" si="74"/>
        <v>2.9310920061298467E-4</v>
      </c>
      <c r="K1199" s="9">
        <v>650000000</v>
      </c>
      <c r="L1199" s="9">
        <f t="shared" si="75"/>
        <v>190520.98039844004</v>
      </c>
    </row>
    <row r="1200" spans="2:12" ht="15.75">
      <c r="B1200" s="4" t="s">
        <v>938</v>
      </c>
      <c r="C1200" s="4" t="s">
        <v>113</v>
      </c>
      <c r="D1200" s="5">
        <v>8081</v>
      </c>
      <c r="E1200" s="6">
        <v>0</v>
      </c>
      <c r="F1200" s="7" t="s">
        <v>23</v>
      </c>
      <c r="G1200" s="6">
        <v>0</v>
      </c>
      <c r="H1200" s="5">
        <f t="shared" si="72"/>
        <v>8081</v>
      </c>
      <c r="I1200" s="5">
        <f t="shared" si="73"/>
        <v>18037646</v>
      </c>
      <c r="J1200" s="8">
        <f t="shared" si="74"/>
        <v>4.480074617275447E-4</v>
      </c>
      <c r="K1200" s="9">
        <v>650000000</v>
      </c>
      <c r="L1200" s="9">
        <f t="shared" si="75"/>
        <v>291204.85012290406</v>
      </c>
    </row>
    <row r="1201" spans="2:12" ht="15.75">
      <c r="B1201" s="4" t="s">
        <v>938</v>
      </c>
      <c r="C1201" s="4" t="s">
        <v>725</v>
      </c>
      <c r="D1201" s="5">
        <v>441</v>
      </c>
      <c r="E1201" s="6">
        <v>0</v>
      </c>
      <c r="F1201" s="7" t="s">
        <v>23</v>
      </c>
      <c r="G1201" s="6">
        <v>0</v>
      </c>
      <c r="H1201" s="5">
        <f t="shared" si="72"/>
        <v>441</v>
      </c>
      <c r="I1201" s="5">
        <f t="shared" si="73"/>
        <v>18037646</v>
      </c>
      <c r="J1201" s="8">
        <f t="shared" si="74"/>
        <v>2.4448866553872939E-5</v>
      </c>
      <c r="K1201" s="9">
        <v>650000000</v>
      </c>
      <c r="L1201" s="9">
        <f t="shared" si="75"/>
        <v>15891.763260017411</v>
      </c>
    </row>
    <row r="1202" spans="2:12" ht="15.75">
      <c r="B1202" s="4" t="s">
        <v>938</v>
      </c>
      <c r="C1202" s="4" t="s">
        <v>163</v>
      </c>
      <c r="D1202" s="5">
        <v>7397</v>
      </c>
      <c r="E1202" s="6">
        <v>0</v>
      </c>
      <c r="F1202" s="7" t="s">
        <v>23</v>
      </c>
      <c r="G1202" s="6">
        <v>0</v>
      </c>
      <c r="H1202" s="5">
        <f t="shared" si="72"/>
        <v>7397</v>
      </c>
      <c r="I1202" s="5">
        <f t="shared" si="73"/>
        <v>18037646</v>
      </c>
      <c r="J1202" s="8">
        <f t="shared" si="74"/>
        <v>4.1008677074602748E-4</v>
      </c>
      <c r="K1202" s="9">
        <v>650000000</v>
      </c>
      <c r="L1202" s="9">
        <f t="shared" si="75"/>
        <v>266556.40098491788</v>
      </c>
    </row>
    <row r="1203" spans="2:12" ht="15.75">
      <c r="B1203" s="4" t="s">
        <v>938</v>
      </c>
      <c r="C1203" s="4" t="s">
        <v>953</v>
      </c>
      <c r="D1203" s="5">
        <v>2830</v>
      </c>
      <c r="E1203" s="6">
        <v>0</v>
      </c>
      <c r="F1203" s="7" t="s">
        <v>23</v>
      </c>
      <c r="G1203" s="6">
        <v>0</v>
      </c>
      <c r="H1203" s="5">
        <f t="shared" si="72"/>
        <v>2830</v>
      </c>
      <c r="I1203" s="5">
        <f t="shared" si="73"/>
        <v>18037646</v>
      </c>
      <c r="J1203" s="8">
        <f t="shared" si="74"/>
        <v>1.5689408695569254E-4</v>
      </c>
      <c r="K1203" s="9">
        <v>650000000</v>
      </c>
      <c r="L1203" s="9">
        <f t="shared" si="75"/>
        <v>101981.15652120016</v>
      </c>
    </row>
    <row r="1204" spans="2:12" ht="15.75">
      <c r="B1204" s="4" t="s">
        <v>938</v>
      </c>
      <c r="C1204" s="4" t="s">
        <v>164</v>
      </c>
      <c r="D1204" s="5">
        <v>228</v>
      </c>
      <c r="E1204" s="6">
        <v>0</v>
      </c>
      <c r="F1204" s="7" t="s">
        <v>23</v>
      </c>
      <c r="G1204" s="6">
        <v>0</v>
      </c>
      <c r="H1204" s="5">
        <f t="shared" si="72"/>
        <v>228</v>
      </c>
      <c r="I1204" s="5">
        <f t="shared" si="73"/>
        <v>18037646</v>
      </c>
      <c r="J1204" s="8">
        <f t="shared" si="74"/>
        <v>1.2640230327172404E-5</v>
      </c>
      <c r="K1204" s="9">
        <v>650000000</v>
      </c>
      <c r="L1204" s="9">
        <f t="shared" si="75"/>
        <v>8216.1497126620616</v>
      </c>
    </row>
    <row r="1205" spans="2:12" ht="15.75">
      <c r="B1205" s="4" t="s">
        <v>938</v>
      </c>
      <c r="C1205" s="4" t="s">
        <v>118</v>
      </c>
      <c r="D1205" s="5">
        <v>2044</v>
      </c>
      <c r="E1205" s="6">
        <v>0</v>
      </c>
      <c r="F1205" s="7" t="s">
        <v>23</v>
      </c>
      <c r="G1205" s="6">
        <v>0</v>
      </c>
      <c r="H1205" s="5">
        <f t="shared" si="72"/>
        <v>2044</v>
      </c>
      <c r="I1205" s="5">
        <f t="shared" si="73"/>
        <v>18037646</v>
      </c>
      <c r="J1205" s="8">
        <f t="shared" si="74"/>
        <v>1.1331855609096664E-4</v>
      </c>
      <c r="K1205" s="9">
        <v>650000000</v>
      </c>
      <c r="L1205" s="9">
        <f t="shared" si="75"/>
        <v>73657.061459128308</v>
      </c>
    </row>
    <row r="1206" spans="2:12" ht="15.75">
      <c r="B1206" s="4" t="s">
        <v>954</v>
      </c>
      <c r="C1206" s="4" t="s">
        <v>955</v>
      </c>
      <c r="D1206" s="5">
        <v>176862</v>
      </c>
      <c r="E1206" s="6">
        <v>0</v>
      </c>
      <c r="F1206" s="7" t="s">
        <v>14</v>
      </c>
      <c r="G1206" s="6">
        <v>0</v>
      </c>
      <c r="H1206" s="5">
        <f t="shared" si="72"/>
        <v>176862</v>
      </c>
      <c r="I1206" s="5">
        <f t="shared" si="73"/>
        <v>18037646</v>
      </c>
      <c r="J1206" s="8">
        <f t="shared" si="74"/>
        <v>9.8051597198437097E-3</v>
      </c>
      <c r="K1206" s="9">
        <v>650000000</v>
      </c>
      <c r="L1206" s="9">
        <f t="shared" si="75"/>
        <v>6373353.8178984113</v>
      </c>
    </row>
    <row r="1207" spans="2:12" ht="15.75">
      <c r="B1207" s="4" t="s">
        <v>954</v>
      </c>
      <c r="C1207" s="4" t="s">
        <v>956</v>
      </c>
      <c r="D1207" s="5">
        <v>542</v>
      </c>
      <c r="E1207" s="6">
        <v>0</v>
      </c>
      <c r="F1207" s="7" t="s">
        <v>16</v>
      </c>
      <c r="G1207" s="6">
        <v>0</v>
      </c>
      <c r="H1207" s="5">
        <f t="shared" si="72"/>
        <v>542</v>
      </c>
      <c r="I1207" s="5">
        <f t="shared" si="73"/>
        <v>18037646</v>
      </c>
      <c r="J1207" s="8">
        <f t="shared" si="74"/>
        <v>3.0048266830383521E-5</v>
      </c>
      <c r="K1207" s="9">
        <v>650000000</v>
      </c>
      <c r="L1207" s="9">
        <f t="shared" si="75"/>
        <v>19531.373439749288</v>
      </c>
    </row>
    <row r="1208" spans="2:12" ht="15.75">
      <c r="B1208" s="4" t="s">
        <v>954</v>
      </c>
      <c r="C1208" s="4" t="s">
        <v>536</v>
      </c>
      <c r="D1208" s="5">
        <v>2856</v>
      </c>
      <c r="E1208" s="6">
        <v>1</v>
      </c>
      <c r="F1208" s="7" t="s">
        <v>16</v>
      </c>
      <c r="G1208" s="6">
        <v>0</v>
      </c>
      <c r="H1208" s="5">
        <f t="shared" si="72"/>
        <v>2856</v>
      </c>
      <c r="I1208" s="5">
        <f t="shared" si="73"/>
        <v>18037646</v>
      </c>
      <c r="J1208" s="8">
        <f t="shared" si="74"/>
        <v>1.5833551672984379E-4</v>
      </c>
      <c r="K1208" s="9">
        <v>650000000</v>
      </c>
      <c r="L1208" s="9">
        <f t="shared" si="75"/>
        <v>102918.08587439846</v>
      </c>
    </row>
    <row r="1209" spans="2:12" ht="15.75">
      <c r="B1209" s="4" t="s">
        <v>954</v>
      </c>
      <c r="C1209" s="4" t="s">
        <v>957</v>
      </c>
      <c r="D1209" s="5">
        <v>5916</v>
      </c>
      <c r="E1209" s="6">
        <v>0</v>
      </c>
      <c r="F1209" s="7" t="s">
        <v>16</v>
      </c>
      <c r="G1209" s="6">
        <v>0</v>
      </c>
      <c r="H1209" s="5">
        <f t="shared" si="72"/>
        <v>5916</v>
      </c>
      <c r="I1209" s="5">
        <f t="shared" si="73"/>
        <v>18037646</v>
      </c>
      <c r="J1209" s="8">
        <f t="shared" si="74"/>
        <v>3.2798071322610498E-4</v>
      </c>
      <c r="K1209" s="9">
        <v>650000000</v>
      </c>
      <c r="L1209" s="9">
        <f t="shared" si="75"/>
        <v>213187.46359696824</v>
      </c>
    </row>
    <row r="1210" spans="2:12" ht="15.75">
      <c r="B1210" s="4" t="s">
        <v>954</v>
      </c>
      <c r="C1210" s="4" t="s">
        <v>958</v>
      </c>
      <c r="D1210" s="5">
        <v>137</v>
      </c>
      <c r="E1210" s="6">
        <v>1</v>
      </c>
      <c r="F1210" s="7" t="s">
        <v>16</v>
      </c>
      <c r="G1210" s="6">
        <v>0</v>
      </c>
      <c r="H1210" s="5">
        <f t="shared" si="72"/>
        <v>137</v>
      </c>
      <c r="I1210" s="5">
        <f t="shared" si="73"/>
        <v>18037646</v>
      </c>
      <c r="J1210" s="8">
        <f t="shared" si="74"/>
        <v>7.5952261176430669E-6</v>
      </c>
      <c r="K1210" s="9">
        <v>650000000</v>
      </c>
      <c r="L1210" s="9">
        <f t="shared" si="75"/>
        <v>4936.8969764679932</v>
      </c>
    </row>
    <row r="1211" spans="2:12" ht="15.75">
      <c r="B1211" s="4" t="s">
        <v>954</v>
      </c>
      <c r="C1211" s="4" t="s">
        <v>959</v>
      </c>
      <c r="D1211" s="5">
        <v>1204</v>
      </c>
      <c r="E1211" s="6">
        <v>0</v>
      </c>
      <c r="F1211" s="7" t="s">
        <v>16</v>
      </c>
      <c r="G1211" s="6">
        <v>0</v>
      </c>
      <c r="H1211" s="5">
        <f t="shared" si="72"/>
        <v>1204</v>
      </c>
      <c r="I1211" s="5">
        <f t="shared" si="73"/>
        <v>18037646</v>
      </c>
      <c r="J1211" s="8">
        <f t="shared" si="74"/>
        <v>6.6749286464541996E-5</v>
      </c>
      <c r="K1211" s="9">
        <v>650000000</v>
      </c>
      <c r="L1211" s="9">
        <f t="shared" si="75"/>
        <v>43387.036201952295</v>
      </c>
    </row>
    <row r="1212" spans="2:12" ht="15.75">
      <c r="B1212" s="4" t="s">
        <v>954</v>
      </c>
      <c r="C1212" s="4" t="s">
        <v>960</v>
      </c>
      <c r="D1212" s="5">
        <v>410</v>
      </c>
      <c r="E1212" s="6">
        <v>0</v>
      </c>
      <c r="F1212" s="7" t="s">
        <v>16</v>
      </c>
      <c r="G1212" s="6">
        <v>0</v>
      </c>
      <c r="H1212" s="5">
        <f t="shared" si="72"/>
        <v>410</v>
      </c>
      <c r="I1212" s="5">
        <f t="shared" si="73"/>
        <v>18037646</v>
      </c>
      <c r="J1212" s="8">
        <f t="shared" si="74"/>
        <v>2.2730238746231078E-5</v>
      </c>
      <c r="K1212" s="9">
        <v>650000000</v>
      </c>
      <c r="L1212" s="9">
        <f t="shared" si="75"/>
        <v>14774.6551850502</v>
      </c>
    </row>
    <row r="1213" spans="2:12" ht="15.75">
      <c r="B1213" s="4" t="s">
        <v>954</v>
      </c>
      <c r="C1213" s="4" t="s">
        <v>961</v>
      </c>
      <c r="D1213" s="5">
        <v>10942</v>
      </c>
      <c r="E1213" s="6">
        <v>0</v>
      </c>
      <c r="F1213" s="7" t="s">
        <v>16</v>
      </c>
      <c r="G1213" s="6">
        <v>0</v>
      </c>
      <c r="H1213" s="5">
        <f t="shared" si="72"/>
        <v>10942</v>
      </c>
      <c r="I1213" s="5">
        <f t="shared" si="73"/>
        <v>18037646</v>
      </c>
      <c r="J1213" s="8">
        <f t="shared" si="74"/>
        <v>6.0662017649087908E-4</v>
      </c>
      <c r="K1213" s="9">
        <v>650000000</v>
      </c>
      <c r="L1213" s="9">
        <f t="shared" si="75"/>
        <v>394303.11471907143</v>
      </c>
    </row>
    <row r="1214" spans="2:12" ht="15.75">
      <c r="B1214" s="4" t="s">
        <v>954</v>
      </c>
      <c r="C1214" s="4" t="s">
        <v>962</v>
      </c>
      <c r="D1214" s="5">
        <v>2477</v>
      </c>
      <c r="E1214" s="6">
        <v>0</v>
      </c>
      <c r="F1214" s="7" t="s">
        <v>16</v>
      </c>
      <c r="G1214" s="6">
        <v>0</v>
      </c>
      <c r="H1214" s="5">
        <f t="shared" si="72"/>
        <v>2477</v>
      </c>
      <c r="I1214" s="5">
        <f t="shared" si="73"/>
        <v>18037646</v>
      </c>
      <c r="J1214" s="8">
        <f t="shared" si="74"/>
        <v>1.3732390579125457E-4</v>
      </c>
      <c r="K1214" s="9">
        <v>650000000</v>
      </c>
      <c r="L1214" s="9">
        <f t="shared" si="75"/>
        <v>89260.538764315468</v>
      </c>
    </row>
    <row r="1215" spans="2:12" ht="15.75">
      <c r="B1215" s="4" t="s">
        <v>954</v>
      </c>
      <c r="C1215" s="4" t="s">
        <v>963</v>
      </c>
      <c r="D1215" s="5">
        <v>5098</v>
      </c>
      <c r="E1215" s="6">
        <v>0</v>
      </c>
      <c r="F1215" s="7" t="s">
        <v>16</v>
      </c>
      <c r="G1215" s="6">
        <v>0</v>
      </c>
      <c r="H1215" s="5">
        <f t="shared" si="72"/>
        <v>5098</v>
      </c>
      <c r="I1215" s="5">
        <f t="shared" si="73"/>
        <v>18037646</v>
      </c>
      <c r="J1215" s="8">
        <f t="shared" si="74"/>
        <v>2.8263111494703912E-4</v>
      </c>
      <c r="K1215" s="9">
        <v>650000000</v>
      </c>
      <c r="L1215" s="9">
        <f t="shared" si="75"/>
        <v>183710.22471557543</v>
      </c>
    </row>
    <row r="1216" spans="2:12" ht="15.75">
      <c r="B1216" s="4" t="s">
        <v>954</v>
      </c>
      <c r="C1216" s="4" t="s">
        <v>964</v>
      </c>
      <c r="D1216" s="5">
        <v>552</v>
      </c>
      <c r="E1216" s="6">
        <v>0</v>
      </c>
      <c r="F1216" s="7" t="s">
        <v>16</v>
      </c>
      <c r="G1216" s="6">
        <v>0</v>
      </c>
      <c r="H1216" s="5">
        <f t="shared" si="72"/>
        <v>552</v>
      </c>
      <c r="I1216" s="5">
        <f t="shared" si="73"/>
        <v>18037646</v>
      </c>
      <c r="J1216" s="8">
        <f t="shared" si="74"/>
        <v>3.060266289736477E-5</v>
      </c>
      <c r="K1216" s="9">
        <v>650000000</v>
      </c>
      <c r="L1216" s="9">
        <f t="shared" si="75"/>
        <v>19891.730883287102</v>
      </c>
    </row>
    <row r="1217" spans="2:12" ht="15.75">
      <c r="B1217" s="4" t="s">
        <v>954</v>
      </c>
      <c r="C1217" s="4" t="s">
        <v>582</v>
      </c>
      <c r="D1217" s="5">
        <v>219</v>
      </c>
      <c r="E1217" s="6">
        <v>1</v>
      </c>
      <c r="F1217" s="7" t="s">
        <v>16</v>
      </c>
      <c r="G1217" s="6">
        <v>0</v>
      </c>
      <c r="H1217" s="5">
        <f t="shared" si="72"/>
        <v>219</v>
      </c>
      <c r="I1217" s="5">
        <f t="shared" si="73"/>
        <v>18037646</v>
      </c>
      <c r="J1217" s="8">
        <f t="shared" si="74"/>
        <v>1.2141273866889283E-5</v>
      </c>
      <c r="K1217" s="9">
        <v>650000000</v>
      </c>
      <c r="L1217" s="9">
        <f t="shared" si="75"/>
        <v>7891.8280134780343</v>
      </c>
    </row>
    <row r="1218" spans="2:12" ht="15.75">
      <c r="B1218" s="4" t="s">
        <v>954</v>
      </c>
      <c r="C1218" s="4" t="s">
        <v>965</v>
      </c>
      <c r="D1218" s="5">
        <v>50315</v>
      </c>
      <c r="E1218" s="6">
        <v>0</v>
      </c>
      <c r="F1218" s="7" t="s">
        <v>16</v>
      </c>
      <c r="G1218" s="6">
        <v>0</v>
      </c>
      <c r="H1218" s="5">
        <f t="shared" si="72"/>
        <v>50315</v>
      </c>
      <c r="I1218" s="5">
        <f t="shared" si="73"/>
        <v>18037646</v>
      </c>
      <c r="J1218" s="8">
        <f t="shared" si="74"/>
        <v>2.7894438110161383E-3</v>
      </c>
      <c r="K1218" s="9">
        <v>650000000</v>
      </c>
      <c r="L1218" s="9">
        <f t="shared" si="75"/>
        <v>1813138.4771604899</v>
      </c>
    </row>
    <row r="1219" spans="2:12" ht="15.75">
      <c r="B1219" s="4" t="s">
        <v>954</v>
      </c>
      <c r="C1219" s="4" t="s">
        <v>966</v>
      </c>
      <c r="D1219" s="5">
        <v>15883</v>
      </c>
      <c r="E1219" s="6">
        <v>0</v>
      </c>
      <c r="F1219" s="7" t="s">
        <v>16</v>
      </c>
      <c r="G1219" s="6">
        <v>0</v>
      </c>
      <c r="H1219" s="5">
        <f t="shared" si="72"/>
        <v>15883</v>
      </c>
      <c r="I1219" s="5">
        <f t="shared" si="73"/>
        <v>18037646</v>
      </c>
      <c r="J1219" s="8">
        <f t="shared" si="74"/>
        <v>8.8054727318631263E-4</v>
      </c>
      <c r="K1219" s="9">
        <v>650000000</v>
      </c>
      <c r="L1219" s="9">
        <f t="shared" si="75"/>
        <v>572355.72757110326</v>
      </c>
    </row>
    <row r="1220" spans="2:12" ht="15.75">
      <c r="B1220" s="4" t="s">
        <v>954</v>
      </c>
      <c r="C1220" s="4" t="s">
        <v>544</v>
      </c>
      <c r="D1220" s="5">
        <v>9300</v>
      </c>
      <c r="E1220" s="6">
        <v>1</v>
      </c>
      <c r="F1220" s="7" t="s">
        <v>16</v>
      </c>
      <c r="G1220" s="6">
        <v>0</v>
      </c>
      <c r="H1220" s="5">
        <f t="shared" si="72"/>
        <v>9300</v>
      </c>
      <c r="I1220" s="5">
        <f t="shared" si="73"/>
        <v>18037646</v>
      </c>
      <c r="J1220" s="8">
        <f t="shared" si="74"/>
        <v>5.1558834229255854E-4</v>
      </c>
      <c r="K1220" s="9">
        <v>650000000</v>
      </c>
      <c r="L1220" s="9">
        <f t="shared" si="75"/>
        <v>335132.42249016307</v>
      </c>
    </row>
    <row r="1221" spans="2:12" ht="15.75">
      <c r="B1221" s="4" t="s">
        <v>954</v>
      </c>
      <c r="C1221" s="4" t="s">
        <v>967</v>
      </c>
      <c r="D1221" s="5">
        <v>386</v>
      </c>
      <c r="E1221" s="6">
        <v>0</v>
      </c>
      <c r="F1221" s="7" t="s">
        <v>16</v>
      </c>
      <c r="G1221" s="6">
        <v>0</v>
      </c>
      <c r="H1221" s="5">
        <f t="shared" si="72"/>
        <v>386</v>
      </c>
      <c r="I1221" s="5">
        <f t="shared" si="73"/>
        <v>18037646</v>
      </c>
      <c r="J1221" s="8">
        <f t="shared" si="74"/>
        <v>2.1399688185476087E-5</v>
      </c>
      <c r="K1221" s="9">
        <v>650000000</v>
      </c>
      <c r="L1221" s="9">
        <f t="shared" si="75"/>
        <v>13909.797320559457</v>
      </c>
    </row>
    <row r="1222" spans="2:12" ht="15.75">
      <c r="B1222" s="4" t="s">
        <v>954</v>
      </c>
      <c r="C1222" s="4" t="s">
        <v>909</v>
      </c>
      <c r="D1222" s="5">
        <v>2240</v>
      </c>
      <c r="E1222" s="6">
        <v>1</v>
      </c>
      <c r="F1222" s="7" t="s">
        <v>16</v>
      </c>
      <c r="G1222" s="6">
        <v>0</v>
      </c>
      <c r="H1222" s="5">
        <f t="shared" ref="H1222:H1285" si="76">IF(G1222=0,D1222,0)</f>
        <v>2240</v>
      </c>
      <c r="I1222" s="5">
        <f t="shared" ref="I1222:I1285" si="77">SUM($H$6:$H$2407)</f>
        <v>18037646</v>
      </c>
      <c r="J1222" s="8">
        <f t="shared" ref="J1222:J1285" si="78">H1222/I1222</f>
        <v>1.2418471900379905E-4</v>
      </c>
      <c r="K1222" s="9">
        <v>650000000</v>
      </c>
      <c r="L1222" s="9">
        <f t="shared" ref="L1222:L1285" si="79">J1222*K1222</f>
        <v>80720.067352469385</v>
      </c>
    </row>
    <row r="1223" spans="2:12" ht="15.75">
      <c r="B1223" s="4" t="s">
        <v>954</v>
      </c>
      <c r="C1223" s="4" t="s">
        <v>968</v>
      </c>
      <c r="D1223" s="5">
        <v>1788</v>
      </c>
      <c r="E1223" s="6">
        <v>0</v>
      </c>
      <c r="F1223" s="7" t="s">
        <v>23</v>
      </c>
      <c r="G1223" s="6">
        <v>0</v>
      </c>
      <c r="H1223" s="5">
        <f t="shared" si="76"/>
        <v>1788</v>
      </c>
      <c r="I1223" s="5">
        <f t="shared" si="77"/>
        <v>18037646</v>
      </c>
      <c r="J1223" s="8">
        <f t="shared" si="78"/>
        <v>9.9126016776246746E-5</v>
      </c>
      <c r="K1223" s="9">
        <v>650000000</v>
      </c>
      <c r="L1223" s="9">
        <f t="shared" si="79"/>
        <v>64431.910904560384</v>
      </c>
    </row>
    <row r="1224" spans="2:12" ht="15.75">
      <c r="B1224" s="4" t="s">
        <v>954</v>
      </c>
      <c r="C1224" s="4" t="s">
        <v>969</v>
      </c>
      <c r="D1224" s="5">
        <v>1847</v>
      </c>
      <c r="E1224" s="6">
        <v>0</v>
      </c>
      <c r="F1224" s="7" t="s">
        <v>23</v>
      </c>
      <c r="G1224" s="6">
        <v>0</v>
      </c>
      <c r="H1224" s="5">
        <f t="shared" si="76"/>
        <v>1847</v>
      </c>
      <c r="I1224" s="5">
        <f t="shared" si="77"/>
        <v>18037646</v>
      </c>
      <c r="J1224" s="8">
        <f t="shared" si="78"/>
        <v>1.023969535714361E-4</v>
      </c>
      <c r="K1224" s="9">
        <v>650000000</v>
      </c>
      <c r="L1224" s="9">
        <f t="shared" si="79"/>
        <v>66558.019821433467</v>
      </c>
    </row>
    <row r="1225" spans="2:12" ht="15.75">
      <c r="B1225" s="4" t="s">
        <v>954</v>
      </c>
      <c r="C1225" s="4" t="s">
        <v>970</v>
      </c>
      <c r="D1225" s="5">
        <v>1295</v>
      </c>
      <c r="E1225" s="6">
        <v>0</v>
      </c>
      <c r="F1225" s="7" t="s">
        <v>23</v>
      </c>
      <c r="G1225" s="6">
        <v>0</v>
      </c>
      <c r="H1225" s="5">
        <f t="shared" si="76"/>
        <v>1295</v>
      </c>
      <c r="I1225" s="5">
        <f t="shared" si="77"/>
        <v>18037646</v>
      </c>
      <c r="J1225" s="8">
        <f t="shared" si="78"/>
        <v>7.1794290674071331E-5</v>
      </c>
      <c r="K1225" s="9">
        <v>650000000</v>
      </c>
      <c r="L1225" s="9">
        <f t="shared" si="79"/>
        <v>46666.288938146368</v>
      </c>
    </row>
    <row r="1226" spans="2:12" ht="15.75">
      <c r="B1226" s="4" t="s">
        <v>954</v>
      </c>
      <c r="C1226" s="4" t="s">
        <v>971</v>
      </c>
      <c r="D1226" s="5">
        <v>1321</v>
      </c>
      <c r="E1226" s="6">
        <v>0</v>
      </c>
      <c r="F1226" s="7" t="s">
        <v>23</v>
      </c>
      <c r="G1226" s="6">
        <v>0</v>
      </c>
      <c r="H1226" s="5">
        <f t="shared" si="76"/>
        <v>1321</v>
      </c>
      <c r="I1226" s="5">
        <f t="shared" si="77"/>
        <v>18037646</v>
      </c>
      <c r="J1226" s="8">
        <f t="shared" si="78"/>
        <v>7.3235720448222563E-5</v>
      </c>
      <c r="K1226" s="9">
        <v>650000000</v>
      </c>
      <c r="L1226" s="9">
        <f t="shared" si="79"/>
        <v>47603.218291344667</v>
      </c>
    </row>
    <row r="1227" spans="2:12" ht="15.75">
      <c r="B1227" s="4" t="s">
        <v>954</v>
      </c>
      <c r="C1227" s="4" t="s">
        <v>972</v>
      </c>
      <c r="D1227" s="5">
        <v>8851</v>
      </c>
      <c r="E1227" s="6">
        <v>0</v>
      </c>
      <c r="F1227" s="7" t="s">
        <v>23</v>
      </c>
      <c r="G1227" s="6">
        <v>0</v>
      </c>
      <c r="H1227" s="5">
        <f t="shared" si="76"/>
        <v>8851</v>
      </c>
      <c r="I1227" s="5">
        <f t="shared" si="77"/>
        <v>18037646</v>
      </c>
      <c r="J1227" s="8">
        <f t="shared" si="78"/>
        <v>4.9069595888510064E-4</v>
      </c>
      <c r="K1227" s="9">
        <v>650000000</v>
      </c>
      <c r="L1227" s="9">
        <f t="shared" si="79"/>
        <v>318952.37327531539</v>
      </c>
    </row>
    <row r="1228" spans="2:12" ht="15.75">
      <c r="B1228" s="4" t="s">
        <v>954</v>
      </c>
      <c r="C1228" s="4" t="s">
        <v>973</v>
      </c>
      <c r="D1228" s="5">
        <v>1038</v>
      </c>
      <c r="E1228" s="6">
        <v>0</v>
      </c>
      <c r="F1228" s="7" t="s">
        <v>23</v>
      </c>
      <c r="G1228" s="6">
        <v>0</v>
      </c>
      <c r="H1228" s="5">
        <f t="shared" si="76"/>
        <v>1038</v>
      </c>
      <c r="I1228" s="5">
        <f t="shared" si="77"/>
        <v>18037646</v>
      </c>
      <c r="J1228" s="8">
        <f t="shared" si="78"/>
        <v>5.7546311752653309E-5</v>
      </c>
      <c r="K1228" s="9">
        <v>650000000</v>
      </c>
      <c r="L1228" s="9">
        <f t="shared" si="79"/>
        <v>37405.102639224649</v>
      </c>
    </row>
    <row r="1229" spans="2:12" ht="15.75">
      <c r="B1229" s="4" t="s">
        <v>954</v>
      </c>
      <c r="C1229" s="4" t="s">
        <v>25</v>
      </c>
      <c r="D1229" s="5">
        <v>2255</v>
      </c>
      <c r="E1229" s="6">
        <v>0</v>
      </c>
      <c r="F1229" s="7" t="s">
        <v>23</v>
      </c>
      <c r="G1229" s="6">
        <v>0</v>
      </c>
      <c r="H1229" s="5">
        <f t="shared" si="76"/>
        <v>2255</v>
      </c>
      <c r="I1229" s="5">
        <f t="shared" si="77"/>
        <v>18037646</v>
      </c>
      <c r="J1229" s="8">
        <f t="shared" si="78"/>
        <v>1.2501631310427093E-4</v>
      </c>
      <c r="K1229" s="9">
        <v>650000000</v>
      </c>
      <c r="L1229" s="9">
        <f t="shared" si="79"/>
        <v>81260.603517776108</v>
      </c>
    </row>
    <row r="1230" spans="2:12" ht="15.75">
      <c r="B1230" s="4" t="s">
        <v>954</v>
      </c>
      <c r="C1230" s="4" t="s">
        <v>974</v>
      </c>
      <c r="D1230" s="5">
        <v>4363</v>
      </c>
      <c r="E1230" s="6">
        <v>0</v>
      </c>
      <c r="F1230" s="7" t="s">
        <v>23</v>
      </c>
      <c r="G1230" s="6">
        <v>0</v>
      </c>
      <c r="H1230" s="5">
        <f t="shared" si="76"/>
        <v>4363</v>
      </c>
      <c r="I1230" s="5">
        <f t="shared" si="77"/>
        <v>18037646</v>
      </c>
      <c r="J1230" s="8">
        <f t="shared" si="78"/>
        <v>2.4188300402391754E-4</v>
      </c>
      <c r="K1230" s="9">
        <v>650000000</v>
      </c>
      <c r="L1230" s="9">
        <f t="shared" si="79"/>
        <v>157223.95261554641</v>
      </c>
    </row>
    <row r="1231" spans="2:12" ht="15.75">
      <c r="B1231" s="4" t="s">
        <v>954</v>
      </c>
      <c r="C1231" s="4" t="s">
        <v>72</v>
      </c>
      <c r="D1231" s="5">
        <v>1971</v>
      </c>
      <c r="E1231" s="6">
        <v>0</v>
      </c>
      <c r="F1231" s="7" t="s">
        <v>23</v>
      </c>
      <c r="G1231" s="6">
        <v>0</v>
      </c>
      <c r="H1231" s="5">
        <f t="shared" si="76"/>
        <v>1971</v>
      </c>
      <c r="I1231" s="5">
        <f t="shared" si="77"/>
        <v>18037646</v>
      </c>
      <c r="J1231" s="8">
        <f t="shared" si="78"/>
        <v>1.0927146480200354E-4</v>
      </c>
      <c r="K1231" s="9">
        <v>650000000</v>
      </c>
      <c r="L1231" s="9">
        <f t="shared" si="79"/>
        <v>71026.452121302311</v>
      </c>
    </row>
    <row r="1232" spans="2:12" ht="15.75">
      <c r="B1232" s="4" t="s">
        <v>954</v>
      </c>
      <c r="C1232" s="4" t="s">
        <v>249</v>
      </c>
      <c r="D1232" s="5">
        <v>7540</v>
      </c>
      <c r="E1232" s="6">
        <v>0</v>
      </c>
      <c r="F1232" s="7" t="s">
        <v>23</v>
      </c>
      <c r="G1232" s="6">
        <v>0</v>
      </c>
      <c r="H1232" s="5">
        <f t="shared" si="76"/>
        <v>7540</v>
      </c>
      <c r="I1232" s="5">
        <f t="shared" si="77"/>
        <v>18037646</v>
      </c>
      <c r="J1232" s="8">
        <f t="shared" si="78"/>
        <v>4.1801463450385931E-4</v>
      </c>
      <c r="K1232" s="9">
        <v>650000000</v>
      </c>
      <c r="L1232" s="9">
        <f t="shared" si="79"/>
        <v>271709.51242750854</v>
      </c>
    </row>
    <row r="1233" spans="2:12" ht="15.75">
      <c r="B1233" s="4" t="s">
        <v>954</v>
      </c>
      <c r="C1233" s="4" t="s">
        <v>975</v>
      </c>
      <c r="D1233" s="5">
        <v>1090</v>
      </c>
      <c r="E1233" s="6">
        <v>0</v>
      </c>
      <c r="F1233" s="7" t="s">
        <v>23</v>
      </c>
      <c r="G1233" s="6">
        <v>0</v>
      </c>
      <c r="H1233" s="5">
        <f t="shared" si="76"/>
        <v>1090</v>
      </c>
      <c r="I1233" s="5">
        <f t="shared" si="77"/>
        <v>18037646</v>
      </c>
      <c r="J1233" s="8">
        <f t="shared" si="78"/>
        <v>6.0429171300955788E-5</v>
      </c>
      <c r="K1233" s="9">
        <v>650000000</v>
      </c>
      <c r="L1233" s="9">
        <f t="shared" si="79"/>
        <v>39278.961345621261</v>
      </c>
    </row>
    <row r="1234" spans="2:12" ht="15.75">
      <c r="B1234" s="4" t="s">
        <v>954</v>
      </c>
      <c r="C1234" s="4" t="s">
        <v>976</v>
      </c>
      <c r="D1234" s="5">
        <v>1293</v>
      </c>
      <c r="E1234" s="6">
        <v>0</v>
      </c>
      <c r="F1234" s="7" t="s">
        <v>23</v>
      </c>
      <c r="G1234" s="6">
        <v>0</v>
      </c>
      <c r="H1234" s="5">
        <f t="shared" si="76"/>
        <v>1293</v>
      </c>
      <c r="I1234" s="5">
        <f t="shared" si="77"/>
        <v>18037646</v>
      </c>
      <c r="J1234" s="8">
        <f t="shared" si="78"/>
        <v>7.1683411460675073E-5</v>
      </c>
      <c r="K1234" s="9">
        <v>650000000</v>
      </c>
      <c r="L1234" s="9">
        <f t="shared" si="79"/>
        <v>46594.217449438795</v>
      </c>
    </row>
    <row r="1235" spans="2:12" ht="15.75">
      <c r="B1235" s="4" t="s">
        <v>954</v>
      </c>
      <c r="C1235" s="4" t="s">
        <v>977</v>
      </c>
      <c r="D1235" s="5">
        <v>2745</v>
      </c>
      <c r="E1235" s="6">
        <v>0</v>
      </c>
      <c r="F1235" s="7" t="s">
        <v>23</v>
      </c>
      <c r="G1235" s="6">
        <v>0</v>
      </c>
      <c r="H1235" s="5">
        <f t="shared" si="76"/>
        <v>2745</v>
      </c>
      <c r="I1235" s="5">
        <f t="shared" si="77"/>
        <v>18037646</v>
      </c>
      <c r="J1235" s="8">
        <f t="shared" si="78"/>
        <v>1.5218172038635196E-4</v>
      </c>
      <c r="K1235" s="9">
        <v>650000000</v>
      </c>
      <c r="L1235" s="9">
        <f t="shared" si="79"/>
        <v>98918.118251128777</v>
      </c>
    </row>
    <row r="1236" spans="2:12" ht="15.75">
      <c r="B1236" s="4" t="s">
        <v>954</v>
      </c>
      <c r="C1236" s="4" t="s">
        <v>28</v>
      </c>
      <c r="D1236" s="5">
        <v>2500</v>
      </c>
      <c r="E1236" s="6">
        <v>0</v>
      </c>
      <c r="F1236" s="7" t="s">
        <v>23</v>
      </c>
      <c r="G1236" s="6">
        <v>0</v>
      </c>
      <c r="H1236" s="5">
        <f t="shared" si="76"/>
        <v>2500</v>
      </c>
      <c r="I1236" s="5">
        <f t="shared" si="77"/>
        <v>18037646</v>
      </c>
      <c r="J1236" s="8">
        <f t="shared" si="78"/>
        <v>1.3859901674531146E-4</v>
      </c>
      <c r="K1236" s="9">
        <v>650000000</v>
      </c>
      <c r="L1236" s="9">
        <f t="shared" si="79"/>
        <v>90089.360884452442</v>
      </c>
    </row>
    <row r="1237" spans="2:12" ht="15.75">
      <c r="B1237" s="4" t="s">
        <v>954</v>
      </c>
      <c r="C1237" s="4" t="s">
        <v>978</v>
      </c>
      <c r="D1237" s="5">
        <v>4949</v>
      </c>
      <c r="E1237" s="6">
        <v>0</v>
      </c>
      <c r="F1237" s="7" t="s">
        <v>23</v>
      </c>
      <c r="G1237" s="6">
        <v>0</v>
      </c>
      <c r="H1237" s="5">
        <f t="shared" si="76"/>
        <v>4949</v>
      </c>
      <c r="I1237" s="5">
        <f t="shared" si="77"/>
        <v>18037646</v>
      </c>
      <c r="J1237" s="8">
        <f t="shared" si="78"/>
        <v>2.7437061354901852E-4</v>
      </c>
      <c r="K1237" s="9">
        <v>650000000</v>
      </c>
      <c r="L1237" s="9">
        <f t="shared" si="79"/>
        <v>178340.89880686204</v>
      </c>
    </row>
    <row r="1238" spans="2:12" ht="15.75">
      <c r="B1238" s="4" t="s">
        <v>954</v>
      </c>
      <c r="C1238" s="4" t="s">
        <v>228</v>
      </c>
      <c r="D1238" s="5">
        <v>3349</v>
      </c>
      <c r="E1238" s="6">
        <v>0</v>
      </c>
      <c r="F1238" s="7" t="s">
        <v>23</v>
      </c>
      <c r="G1238" s="6">
        <v>0</v>
      </c>
      <c r="H1238" s="5">
        <f t="shared" si="76"/>
        <v>3349</v>
      </c>
      <c r="I1238" s="5">
        <f t="shared" si="77"/>
        <v>18037646</v>
      </c>
      <c r="J1238" s="8">
        <f t="shared" si="78"/>
        <v>1.8566724283201921E-4</v>
      </c>
      <c r="K1238" s="9">
        <v>650000000</v>
      </c>
      <c r="L1238" s="9">
        <f t="shared" si="79"/>
        <v>120683.70784081248</v>
      </c>
    </row>
    <row r="1239" spans="2:12" ht="15.75">
      <c r="B1239" s="4" t="s">
        <v>954</v>
      </c>
      <c r="C1239" s="4" t="s">
        <v>979</v>
      </c>
      <c r="D1239" s="5">
        <v>2269</v>
      </c>
      <c r="E1239" s="6">
        <v>0</v>
      </c>
      <c r="F1239" s="7" t="s">
        <v>23</v>
      </c>
      <c r="G1239" s="6">
        <v>0</v>
      </c>
      <c r="H1239" s="5">
        <f t="shared" si="76"/>
        <v>2269</v>
      </c>
      <c r="I1239" s="5">
        <f t="shared" si="77"/>
        <v>18037646</v>
      </c>
      <c r="J1239" s="8">
        <f t="shared" si="78"/>
        <v>1.2579246759804468E-4</v>
      </c>
      <c r="K1239" s="9">
        <v>650000000</v>
      </c>
      <c r="L1239" s="9">
        <f t="shared" si="79"/>
        <v>81765.103938729037</v>
      </c>
    </row>
    <row r="1240" spans="2:12" ht="15.75">
      <c r="B1240" s="4" t="s">
        <v>954</v>
      </c>
      <c r="C1240" s="4" t="s">
        <v>980</v>
      </c>
      <c r="D1240" s="5">
        <v>1634</v>
      </c>
      <c r="E1240" s="6">
        <v>0</v>
      </c>
      <c r="F1240" s="7" t="s">
        <v>23</v>
      </c>
      <c r="G1240" s="6">
        <v>0</v>
      </c>
      <c r="H1240" s="5">
        <f t="shared" si="76"/>
        <v>1634</v>
      </c>
      <c r="I1240" s="5">
        <f t="shared" si="77"/>
        <v>18037646</v>
      </c>
      <c r="J1240" s="8">
        <f t="shared" si="78"/>
        <v>9.0588317344735567E-5</v>
      </c>
      <c r="K1240" s="9">
        <v>650000000</v>
      </c>
      <c r="L1240" s="9">
        <f t="shared" si="79"/>
        <v>58882.406274078116</v>
      </c>
    </row>
    <row r="1241" spans="2:12" ht="15.75">
      <c r="B1241" s="4" t="s">
        <v>954</v>
      </c>
      <c r="C1241" s="4" t="s">
        <v>31</v>
      </c>
      <c r="D1241" s="5">
        <v>2450</v>
      </c>
      <c r="E1241" s="6">
        <v>0</v>
      </c>
      <c r="F1241" s="7" t="s">
        <v>23</v>
      </c>
      <c r="G1241" s="6">
        <v>0</v>
      </c>
      <c r="H1241" s="5">
        <f t="shared" si="76"/>
        <v>2450</v>
      </c>
      <c r="I1241" s="5">
        <f t="shared" si="77"/>
        <v>18037646</v>
      </c>
      <c r="J1241" s="8">
        <f t="shared" si="78"/>
        <v>1.3582703641040522E-4</v>
      </c>
      <c r="K1241" s="9">
        <v>650000000</v>
      </c>
      <c r="L1241" s="9">
        <f t="shared" si="79"/>
        <v>88287.57366676339</v>
      </c>
    </row>
    <row r="1242" spans="2:12" ht="15.75">
      <c r="B1242" s="4" t="s">
        <v>954</v>
      </c>
      <c r="C1242" s="4" t="s">
        <v>981</v>
      </c>
      <c r="D1242" s="5">
        <v>2067</v>
      </c>
      <c r="E1242" s="6">
        <v>0</v>
      </c>
      <c r="F1242" s="7" t="s">
        <v>23</v>
      </c>
      <c r="G1242" s="6">
        <v>0</v>
      </c>
      <c r="H1242" s="5">
        <f t="shared" si="76"/>
        <v>2067</v>
      </c>
      <c r="I1242" s="5">
        <f t="shared" si="77"/>
        <v>18037646</v>
      </c>
      <c r="J1242" s="8">
        <f t="shared" si="78"/>
        <v>1.145936670450235E-4</v>
      </c>
      <c r="K1242" s="9">
        <v>650000000</v>
      </c>
      <c r="L1242" s="9">
        <f t="shared" si="79"/>
        <v>74485.883579265268</v>
      </c>
    </row>
    <row r="1243" spans="2:12" ht="15.75">
      <c r="B1243" s="4" t="s">
        <v>954</v>
      </c>
      <c r="C1243" s="4" t="s">
        <v>982</v>
      </c>
      <c r="D1243" s="5">
        <v>3022</v>
      </c>
      <c r="E1243" s="6">
        <v>0</v>
      </c>
      <c r="F1243" s="7" t="s">
        <v>23</v>
      </c>
      <c r="G1243" s="6">
        <v>0</v>
      </c>
      <c r="H1243" s="5">
        <f t="shared" si="76"/>
        <v>3022</v>
      </c>
      <c r="I1243" s="5">
        <f t="shared" si="77"/>
        <v>18037646</v>
      </c>
      <c r="J1243" s="8">
        <f t="shared" si="78"/>
        <v>1.6753849144173248E-4</v>
      </c>
      <c r="K1243" s="9">
        <v>650000000</v>
      </c>
      <c r="L1243" s="9">
        <f t="shared" si="79"/>
        <v>108900.01943712612</v>
      </c>
    </row>
    <row r="1244" spans="2:12" ht="15.75">
      <c r="B1244" s="4" t="s">
        <v>954</v>
      </c>
      <c r="C1244" s="4" t="s">
        <v>55</v>
      </c>
      <c r="D1244" s="5">
        <v>1707</v>
      </c>
      <c r="E1244" s="6">
        <v>0</v>
      </c>
      <c r="F1244" s="7" t="s">
        <v>23</v>
      </c>
      <c r="G1244" s="6">
        <v>0</v>
      </c>
      <c r="H1244" s="5">
        <f t="shared" si="76"/>
        <v>1707</v>
      </c>
      <c r="I1244" s="5">
        <f t="shared" si="77"/>
        <v>18037646</v>
      </c>
      <c r="J1244" s="8">
        <f t="shared" si="78"/>
        <v>9.463540863369866E-5</v>
      </c>
      <c r="K1244" s="9">
        <v>650000000</v>
      </c>
      <c r="L1244" s="9">
        <f t="shared" si="79"/>
        <v>61513.015611904128</v>
      </c>
    </row>
    <row r="1245" spans="2:12" ht="15.75">
      <c r="B1245" s="4" t="s">
        <v>954</v>
      </c>
      <c r="C1245" s="4" t="s">
        <v>983</v>
      </c>
      <c r="D1245" s="5">
        <v>2039</v>
      </c>
      <c r="E1245" s="6">
        <v>0</v>
      </c>
      <c r="F1245" s="7" t="s">
        <v>23</v>
      </c>
      <c r="G1245" s="6">
        <v>0</v>
      </c>
      <c r="H1245" s="5">
        <f t="shared" si="76"/>
        <v>2039</v>
      </c>
      <c r="I1245" s="5">
        <f t="shared" si="77"/>
        <v>18037646</v>
      </c>
      <c r="J1245" s="8">
        <f t="shared" si="78"/>
        <v>1.1304135805747602E-4</v>
      </c>
      <c r="K1245" s="9">
        <v>650000000</v>
      </c>
      <c r="L1245" s="9">
        <f t="shared" si="79"/>
        <v>73476.88273735941</v>
      </c>
    </row>
    <row r="1246" spans="2:12" ht="15.75">
      <c r="B1246" s="4" t="s">
        <v>954</v>
      </c>
      <c r="C1246" s="4" t="s">
        <v>163</v>
      </c>
      <c r="D1246" s="5">
        <v>3968</v>
      </c>
      <c r="E1246" s="6">
        <v>0</v>
      </c>
      <c r="F1246" s="7" t="s">
        <v>23</v>
      </c>
      <c r="G1246" s="6">
        <v>0</v>
      </c>
      <c r="H1246" s="5">
        <f t="shared" si="76"/>
        <v>3968</v>
      </c>
      <c r="I1246" s="5">
        <f t="shared" si="77"/>
        <v>18037646</v>
      </c>
      <c r="J1246" s="8">
        <f t="shared" si="78"/>
        <v>2.1998435937815834E-4</v>
      </c>
      <c r="K1246" s="9">
        <v>650000000</v>
      </c>
      <c r="L1246" s="9">
        <f t="shared" si="79"/>
        <v>142989.83359580292</v>
      </c>
    </row>
    <row r="1247" spans="2:12" ht="15.75">
      <c r="B1247" s="4" t="s">
        <v>954</v>
      </c>
      <c r="C1247" s="4" t="s">
        <v>164</v>
      </c>
      <c r="D1247" s="5">
        <v>1034</v>
      </c>
      <c r="E1247" s="6">
        <v>0</v>
      </c>
      <c r="F1247" s="7" t="s">
        <v>23</v>
      </c>
      <c r="G1247" s="6">
        <v>0</v>
      </c>
      <c r="H1247" s="5">
        <f t="shared" si="76"/>
        <v>1034</v>
      </c>
      <c r="I1247" s="5">
        <f t="shared" si="77"/>
        <v>18037646</v>
      </c>
      <c r="J1247" s="8">
        <f t="shared" si="78"/>
        <v>5.7324553325860813E-5</v>
      </c>
      <c r="K1247" s="9">
        <v>650000000</v>
      </c>
      <c r="L1247" s="9">
        <f t="shared" si="79"/>
        <v>37260.959661809531</v>
      </c>
    </row>
    <row r="1248" spans="2:12" ht="15.75">
      <c r="B1248" s="4" t="s">
        <v>984</v>
      </c>
      <c r="C1248" s="4" t="s">
        <v>985</v>
      </c>
      <c r="D1248" s="5">
        <v>45672</v>
      </c>
      <c r="E1248" s="6">
        <v>0</v>
      </c>
      <c r="F1248" s="7" t="s">
        <v>14</v>
      </c>
      <c r="G1248" s="6">
        <v>0</v>
      </c>
      <c r="H1248" s="5">
        <f t="shared" si="76"/>
        <v>45672</v>
      </c>
      <c r="I1248" s="5">
        <f t="shared" si="77"/>
        <v>18037646</v>
      </c>
      <c r="J1248" s="8">
        <f t="shared" si="78"/>
        <v>2.5320377171167458E-3</v>
      </c>
      <c r="K1248" s="9">
        <v>650000000</v>
      </c>
      <c r="L1248" s="9">
        <f t="shared" si="79"/>
        <v>1645824.5161258848</v>
      </c>
    </row>
    <row r="1249" spans="2:12" ht="15.75">
      <c r="B1249" s="4" t="s">
        <v>984</v>
      </c>
      <c r="C1249" s="4" t="s">
        <v>986</v>
      </c>
      <c r="D1249" s="5">
        <v>818</v>
      </c>
      <c r="E1249" s="6">
        <v>0</v>
      </c>
      <c r="F1249" s="7" t="s">
        <v>16</v>
      </c>
      <c r="G1249" s="6">
        <v>0</v>
      </c>
      <c r="H1249" s="5">
        <f t="shared" si="76"/>
        <v>818</v>
      </c>
      <c r="I1249" s="5">
        <f t="shared" si="77"/>
        <v>18037646</v>
      </c>
      <c r="J1249" s="8">
        <f t="shared" si="78"/>
        <v>4.5349598279065906E-5</v>
      </c>
      <c r="K1249" s="9">
        <v>650000000</v>
      </c>
      <c r="L1249" s="9">
        <f t="shared" si="79"/>
        <v>29477.238881392837</v>
      </c>
    </row>
    <row r="1250" spans="2:12" ht="15.75">
      <c r="B1250" s="4" t="s">
        <v>984</v>
      </c>
      <c r="C1250" s="4" t="s">
        <v>987</v>
      </c>
      <c r="D1250" s="5">
        <v>13249</v>
      </c>
      <c r="E1250" s="6">
        <v>0</v>
      </c>
      <c r="F1250" s="7" t="s">
        <v>16</v>
      </c>
      <c r="G1250" s="6">
        <v>0</v>
      </c>
      <c r="H1250" s="5">
        <f t="shared" si="76"/>
        <v>13249</v>
      </c>
      <c r="I1250" s="5">
        <f t="shared" si="77"/>
        <v>18037646</v>
      </c>
      <c r="J1250" s="8">
        <f t="shared" si="78"/>
        <v>7.3451934914345253E-4</v>
      </c>
      <c r="K1250" s="9">
        <v>650000000</v>
      </c>
      <c r="L1250" s="9">
        <f t="shared" si="79"/>
        <v>477437.57694324414</v>
      </c>
    </row>
    <row r="1251" spans="2:12" ht="15.75">
      <c r="B1251" s="4" t="s">
        <v>984</v>
      </c>
      <c r="C1251" s="4" t="s">
        <v>988</v>
      </c>
      <c r="D1251" s="5">
        <v>1276</v>
      </c>
      <c r="E1251" s="6">
        <v>0</v>
      </c>
      <c r="F1251" s="7" t="s">
        <v>16</v>
      </c>
      <c r="G1251" s="6">
        <v>0</v>
      </c>
      <c r="H1251" s="5">
        <f t="shared" si="76"/>
        <v>1276</v>
      </c>
      <c r="I1251" s="5">
        <f t="shared" si="77"/>
        <v>18037646</v>
      </c>
      <c r="J1251" s="8">
        <f t="shared" si="78"/>
        <v>7.0740938146806961E-5</v>
      </c>
      <c r="K1251" s="9">
        <v>650000000</v>
      </c>
      <c r="L1251" s="9">
        <f t="shared" si="79"/>
        <v>45981.609795424527</v>
      </c>
    </row>
    <row r="1252" spans="2:12" ht="15.75">
      <c r="B1252" s="4" t="s">
        <v>984</v>
      </c>
      <c r="C1252" s="4" t="s">
        <v>989</v>
      </c>
      <c r="D1252" s="5">
        <v>446</v>
      </c>
      <c r="E1252" s="6">
        <v>0</v>
      </c>
      <c r="F1252" s="7" t="s">
        <v>16</v>
      </c>
      <c r="G1252" s="6">
        <v>0</v>
      </c>
      <c r="H1252" s="5">
        <f t="shared" si="76"/>
        <v>446</v>
      </c>
      <c r="I1252" s="5">
        <f t="shared" si="77"/>
        <v>18037646</v>
      </c>
      <c r="J1252" s="8">
        <f t="shared" si="78"/>
        <v>2.4726064587363561E-5</v>
      </c>
      <c r="K1252" s="9">
        <v>650000000</v>
      </c>
      <c r="L1252" s="9">
        <f t="shared" si="79"/>
        <v>16071.941981786314</v>
      </c>
    </row>
    <row r="1253" spans="2:12" ht="15.75">
      <c r="B1253" s="4" t="s">
        <v>984</v>
      </c>
      <c r="C1253" s="4" t="s">
        <v>990</v>
      </c>
      <c r="D1253" s="5">
        <v>1106</v>
      </c>
      <c r="E1253" s="6">
        <v>0</v>
      </c>
      <c r="F1253" s="7" t="s">
        <v>16</v>
      </c>
      <c r="G1253" s="6">
        <v>0</v>
      </c>
      <c r="H1253" s="5">
        <f t="shared" si="76"/>
        <v>1106</v>
      </c>
      <c r="I1253" s="5">
        <f t="shared" si="77"/>
        <v>18037646</v>
      </c>
      <c r="J1253" s="8">
        <f t="shared" si="78"/>
        <v>6.1316205008125785E-5</v>
      </c>
      <c r="K1253" s="9">
        <v>650000000</v>
      </c>
      <c r="L1253" s="9">
        <f t="shared" si="79"/>
        <v>39855.533255281764</v>
      </c>
    </row>
    <row r="1254" spans="2:12" ht="15.75">
      <c r="B1254" s="4" t="s">
        <v>984</v>
      </c>
      <c r="C1254" s="4" t="s">
        <v>991</v>
      </c>
      <c r="D1254" s="5">
        <v>704</v>
      </c>
      <c r="E1254" s="6">
        <v>0</v>
      </c>
      <c r="F1254" s="7" t="s">
        <v>16</v>
      </c>
      <c r="G1254" s="6">
        <v>0</v>
      </c>
      <c r="H1254" s="5">
        <f t="shared" si="76"/>
        <v>704</v>
      </c>
      <c r="I1254" s="5">
        <f t="shared" si="77"/>
        <v>18037646</v>
      </c>
      <c r="J1254" s="8">
        <f t="shared" si="78"/>
        <v>3.9029483115479705E-5</v>
      </c>
      <c r="K1254" s="9">
        <v>650000000</v>
      </c>
      <c r="L1254" s="9">
        <f t="shared" si="79"/>
        <v>25369.164025061807</v>
      </c>
    </row>
    <row r="1255" spans="2:12" ht="15.75">
      <c r="B1255" s="4" t="s">
        <v>984</v>
      </c>
      <c r="C1255" s="4" t="s">
        <v>755</v>
      </c>
      <c r="D1255" s="5">
        <v>113</v>
      </c>
      <c r="E1255" s="6">
        <v>1</v>
      </c>
      <c r="F1255" s="7" t="s">
        <v>16</v>
      </c>
      <c r="G1255" s="6">
        <v>0</v>
      </c>
      <c r="H1255" s="5">
        <f t="shared" si="76"/>
        <v>113</v>
      </c>
      <c r="I1255" s="5">
        <f t="shared" si="77"/>
        <v>18037646</v>
      </c>
      <c r="J1255" s="8">
        <f t="shared" si="78"/>
        <v>6.264675556888077E-6</v>
      </c>
      <c r="K1255" s="9">
        <v>650000000</v>
      </c>
      <c r="L1255" s="9">
        <f t="shared" si="79"/>
        <v>4072.0391119772498</v>
      </c>
    </row>
    <row r="1256" spans="2:12" ht="15.75">
      <c r="B1256" s="4" t="s">
        <v>984</v>
      </c>
      <c r="C1256" s="4" t="s">
        <v>992</v>
      </c>
      <c r="D1256" s="5">
        <v>530</v>
      </c>
      <c r="E1256" s="6">
        <v>0</v>
      </c>
      <c r="F1256" s="7" t="s">
        <v>16</v>
      </c>
      <c r="G1256" s="6">
        <v>0</v>
      </c>
      <c r="H1256" s="5">
        <f t="shared" si="76"/>
        <v>530</v>
      </c>
      <c r="I1256" s="5">
        <f t="shared" si="77"/>
        <v>18037646</v>
      </c>
      <c r="J1256" s="8">
        <f t="shared" si="78"/>
        <v>2.9382991550006026E-5</v>
      </c>
      <c r="K1256" s="9">
        <v>650000000</v>
      </c>
      <c r="L1256" s="9">
        <f t="shared" si="79"/>
        <v>19098.944507503918</v>
      </c>
    </row>
    <row r="1257" spans="2:12" ht="15.75">
      <c r="B1257" s="4" t="s">
        <v>984</v>
      </c>
      <c r="C1257" s="4" t="s">
        <v>993</v>
      </c>
      <c r="D1257" s="5">
        <v>1390</v>
      </c>
      <c r="E1257" s="6">
        <v>0</v>
      </c>
      <c r="F1257" s="7" t="s">
        <v>16</v>
      </c>
      <c r="G1257" s="6">
        <v>0</v>
      </c>
      <c r="H1257" s="5">
        <f t="shared" si="76"/>
        <v>1390</v>
      </c>
      <c r="I1257" s="5">
        <f t="shared" si="77"/>
        <v>18037646</v>
      </c>
      <c r="J1257" s="8">
        <f t="shared" si="78"/>
        <v>7.7061053310393168E-5</v>
      </c>
      <c r="K1257" s="9">
        <v>650000000</v>
      </c>
      <c r="L1257" s="9">
        <f t="shared" si="79"/>
        <v>50089.68465175556</v>
      </c>
    </row>
    <row r="1258" spans="2:12" ht="15.75">
      <c r="B1258" s="4" t="s">
        <v>984</v>
      </c>
      <c r="C1258" s="4" t="s">
        <v>994</v>
      </c>
      <c r="D1258" s="5">
        <v>218</v>
      </c>
      <c r="E1258" s="6">
        <v>0</v>
      </c>
      <c r="F1258" s="7" t="s">
        <v>16</v>
      </c>
      <c r="G1258" s="6">
        <v>0</v>
      </c>
      <c r="H1258" s="5">
        <f t="shared" si="76"/>
        <v>218</v>
      </c>
      <c r="I1258" s="5">
        <f t="shared" si="77"/>
        <v>18037646</v>
      </c>
      <c r="J1258" s="8">
        <f t="shared" si="78"/>
        <v>1.2085834260191157E-5</v>
      </c>
      <c r="K1258" s="9">
        <v>650000000</v>
      </c>
      <c r="L1258" s="9">
        <f t="shared" si="79"/>
        <v>7855.792269124252</v>
      </c>
    </row>
    <row r="1259" spans="2:12" ht="15.75">
      <c r="B1259" s="4" t="s">
        <v>984</v>
      </c>
      <c r="C1259" s="4" t="s">
        <v>995</v>
      </c>
      <c r="D1259" s="5">
        <v>1799</v>
      </c>
      <c r="E1259" s="6">
        <v>0</v>
      </c>
      <c r="F1259" s="7" t="s">
        <v>16</v>
      </c>
      <c r="G1259" s="6">
        <v>0</v>
      </c>
      <c r="H1259" s="5">
        <f t="shared" si="76"/>
        <v>1799</v>
      </c>
      <c r="I1259" s="5">
        <f t="shared" si="77"/>
        <v>18037646</v>
      </c>
      <c r="J1259" s="8">
        <f t="shared" si="78"/>
        <v>9.9735852449926111E-5</v>
      </c>
      <c r="K1259" s="9">
        <v>650000000</v>
      </c>
      <c r="L1259" s="9">
        <f t="shared" si="79"/>
        <v>64828.304092451974</v>
      </c>
    </row>
    <row r="1260" spans="2:12" ht="15.75">
      <c r="B1260" s="4" t="s">
        <v>984</v>
      </c>
      <c r="C1260" s="4" t="s">
        <v>996</v>
      </c>
      <c r="D1260" s="5">
        <v>678</v>
      </c>
      <c r="E1260" s="6">
        <v>0</v>
      </c>
      <c r="F1260" s="7" t="s">
        <v>16</v>
      </c>
      <c r="G1260" s="6">
        <v>0</v>
      </c>
      <c r="H1260" s="5">
        <f t="shared" si="76"/>
        <v>678</v>
      </c>
      <c r="I1260" s="5">
        <f t="shared" si="77"/>
        <v>18037646</v>
      </c>
      <c r="J1260" s="8">
        <f t="shared" si="78"/>
        <v>3.7588053341328465E-5</v>
      </c>
      <c r="K1260" s="9">
        <v>650000000</v>
      </c>
      <c r="L1260" s="9">
        <f t="shared" si="79"/>
        <v>24432.234671863502</v>
      </c>
    </row>
    <row r="1261" spans="2:12" ht="15.75">
      <c r="B1261" s="4" t="s">
        <v>984</v>
      </c>
      <c r="C1261" s="4" t="s">
        <v>997</v>
      </c>
      <c r="D1261" s="5">
        <v>196</v>
      </c>
      <c r="E1261" s="6">
        <v>0</v>
      </c>
      <c r="F1261" s="7" t="s">
        <v>16</v>
      </c>
      <c r="G1261" s="6">
        <v>0</v>
      </c>
      <c r="H1261" s="5">
        <f t="shared" si="76"/>
        <v>196</v>
      </c>
      <c r="I1261" s="5">
        <f t="shared" si="77"/>
        <v>18037646</v>
      </c>
      <c r="J1261" s="8">
        <f t="shared" si="78"/>
        <v>1.0866162912832417E-5</v>
      </c>
      <c r="K1261" s="9">
        <v>650000000</v>
      </c>
      <c r="L1261" s="9">
        <f t="shared" si="79"/>
        <v>7063.005893341071</v>
      </c>
    </row>
    <row r="1262" spans="2:12" ht="15.75">
      <c r="B1262" s="4" t="s">
        <v>984</v>
      </c>
      <c r="C1262" s="4" t="s">
        <v>871</v>
      </c>
      <c r="D1262" s="5">
        <v>425</v>
      </c>
      <c r="E1262" s="6">
        <v>0</v>
      </c>
      <c r="F1262" s="7" t="s">
        <v>23</v>
      </c>
      <c r="G1262" s="6">
        <v>0</v>
      </c>
      <c r="H1262" s="5">
        <f t="shared" si="76"/>
        <v>425</v>
      </c>
      <c r="I1262" s="5">
        <f t="shared" si="77"/>
        <v>18037646</v>
      </c>
      <c r="J1262" s="8">
        <f t="shared" si="78"/>
        <v>2.3561832846702946E-5</v>
      </c>
      <c r="K1262" s="9">
        <v>650000000</v>
      </c>
      <c r="L1262" s="9">
        <f t="shared" si="79"/>
        <v>15315.191350356916</v>
      </c>
    </row>
    <row r="1263" spans="2:12" ht="15.75">
      <c r="B1263" s="4" t="s">
        <v>984</v>
      </c>
      <c r="C1263" s="4" t="s">
        <v>998</v>
      </c>
      <c r="D1263" s="5">
        <v>567</v>
      </c>
      <c r="E1263" s="6">
        <v>0</v>
      </c>
      <c r="F1263" s="7" t="s">
        <v>23</v>
      </c>
      <c r="G1263" s="6">
        <v>0</v>
      </c>
      <c r="H1263" s="5">
        <f t="shared" si="76"/>
        <v>567</v>
      </c>
      <c r="I1263" s="5">
        <f t="shared" si="77"/>
        <v>18037646</v>
      </c>
      <c r="J1263" s="8">
        <f t="shared" si="78"/>
        <v>3.1434256997836638E-5</v>
      </c>
      <c r="K1263" s="9">
        <v>650000000</v>
      </c>
      <c r="L1263" s="9">
        <f t="shared" si="79"/>
        <v>20432.267048593814</v>
      </c>
    </row>
    <row r="1264" spans="2:12" ht="15.75">
      <c r="B1264" s="4" t="s">
        <v>984</v>
      </c>
      <c r="C1264" s="4" t="s">
        <v>249</v>
      </c>
      <c r="D1264" s="5">
        <v>1627</v>
      </c>
      <c r="E1264" s="6">
        <v>0</v>
      </c>
      <c r="F1264" s="7" t="s">
        <v>23</v>
      </c>
      <c r="G1264" s="6">
        <v>0</v>
      </c>
      <c r="H1264" s="5">
        <f t="shared" si="76"/>
        <v>1627</v>
      </c>
      <c r="I1264" s="5">
        <f t="shared" si="77"/>
        <v>18037646</v>
      </c>
      <c r="J1264" s="8">
        <f t="shared" si="78"/>
        <v>9.0200240097848691E-5</v>
      </c>
      <c r="K1264" s="9">
        <v>650000000</v>
      </c>
      <c r="L1264" s="9">
        <f t="shared" si="79"/>
        <v>58630.156063601651</v>
      </c>
    </row>
    <row r="1265" spans="2:12" ht="15.75">
      <c r="B1265" s="4" t="s">
        <v>984</v>
      </c>
      <c r="C1265" s="4" t="s">
        <v>27</v>
      </c>
      <c r="D1265" s="5">
        <v>2039</v>
      </c>
      <c r="E1265" s="6">
        <v>0</v>
      </c>
      <c r="F1265" s="7" t="s">
        <v>23</v>
      </c>
      <c r="G1265" s="6">
        <v>0</v>
      </c>
      <c r="H1265" s="5">
        <f t="shared" si="76"/>
        <v>2039</v>
      </c>
      <c r="I1265" s="5">
        <f t="shared" si="77"/>
        <v>18037646</v>
      </c>
      <c r="J1265" s="8">
        <f t="shared" si="78"/>
        <v>1.1304135805747602E-4</v>
      </c>
      <c r="K1265" s="9">
        <v>650000000</v>
      </c>
      <c r="L1265" s="9">
        <f t="shared" si="79"/>
        <v>73476.88273735941</v>
      </c>
    </row>
    <row r="1266" spans="2:12" ht="15.75">
      <c r="B1266" s="4" t="s">
        <v>984</v>
      </c>
      <c r="C1266" s="4" t="s">
        <v>73</v>
      </c>
      <c r="D1266" s="5">
        <v>631</v>
      </c>
      <c r="E1266" s="6">
        <v>0</v>
      </c>
      <c r="F1266" s="7" t="s">
        <v>23</v>
      </c>
      <c r="G1266" s="6">
        <v>0</v>
      </c>
      <c r="H1266" s="5">
        <f t="shared" si="76"/>
        <v>631</v>
      </c>
      <c r="I1266" s="5">
        <f t="shared" si="77"/>
        <v>18037646</v>
      </c>
      <c r="J1266" s="8">
        <f t="shared" si="78"/>
        <v>3.4982391826516611E-5</v>
      </c>
      <c r="K1266" s="9">
        <v>650000000</v>
      </c>
      <c r="L1266" s="9">
        <f t="shared" si="79"/>
        <v>22738.554687235795</v>
      </c>
    </row>
    <row r="1267" spans="2:12" ht="15.75">
      <c r="B1267" s="4" t="s">
        <v>984</v>
      </c>
      <c r="C1267" s="4" t="s">
        <v>28</v>
      </c>
      <c r="D1267" s="5">
        <v>1229</v>
      </c>
      <c r="E1267" s="6">
        <v>0</v>
      </c>
      <c r="F1267" s="7" t="s">
        <v>23</v>
      </c>
      <c r="G1267" s="6">
        <v>0</v>
      </c>
      <c r="H1267" s="5">
        <f t="shared" si="76"/>
        <v>1229</v>
      </c>
      <c r="I1267" s="5">
        <f t="shared" si="77"/>
        <v>18037646</v>
      </c>
      <c r="J1267" s="8">
        <f t="shared" si="78"/>
        <v>6.81352766319951E-5</v>
      </c>
      <c r="K1267" s="9">
        <v>650000000</v>
      </c>
      <c r="L1267" s="9">
        <f t="shared" si="79"/>
        <v>44287.929810796813</v>
      </c>
    </row>
    <row r="1268" spans="2:12" ht="15.75">
      <c r="B1268" s="4" t="s">
        <v>984</v>
      </c>
      <c r="C1268" s="4" t="s">
        <v>999</v>
      </c>
      <c r="D1268" s="5">
        <v>1586</v>
      </c>
      <c r="E1268" s="6">
        <v>0</v>
      </c>
      <c r="F1268" s="7" t="s">
        <v>23</v>
      </c>
      <c r="G1268" s="6">
        <v>0</v>
      </c>
      <c r="H1268" s="5">
        <f t="shared" si="76"/>
        <v>1586</v>
      </c>
      <c r="I1268" s="5">
        <f t="shared" si="77"/>
        <v>18037646</v>
      </c>
      <c r="J1268" s="8">
        <f t="shared" si="78"/>
        <v>8.7927216223225577E-5</v>
      </c>
      <c r="K1268" s="9">
        <v>650000000</v>
      </c>
      <c r="L1268" s="9">
        <f t="shared" si="79"/>
        <v>57152.690545096622</v>
      </c>
    </row>
    <row r="1269" spans="2:12" ht="15.75">
      <c r="B1269" s="4" t="s">
        <v>984</v>
      </c>
      <c r="C1269" s="4" t="s">
        <v>299</v>
      </c>
      <c r="D1269" s="5">
        <v>583</v>
      </c>
      <c r="E1269" s="6">
        <v>0</v>
      </c>
      <c r="F1269" s="7" t="s">
        <v>23</v>
      </c>
      <c r="G1269" s="6">
        <v>0</v>
      </c>
      <c r="H1269" s="5">
        <f t="shared" si="76"/>
        <v>583</v>
      </c>
      <c r="I1269" s="5">
        <f t="shared" si="77"/>
        <v>18037646</v>
      </c>
      <c r="J1269" s="8">
        <f t="shared" si="78"/>
        <v>3.2321290705006628E-5</v>
      </c>
      <c r="K1269" s="9">
        <v>650000000</v>
      </c>
      <c r="L1269" s="9">
        <f t="shared" si="79"/>
        <v>21008.83895825431</v>
      </c>
    </row>
    <row r="1270" spans="2:12" ht="15.75">
      <c r="B1270" s="4" t="s">
        <v>984</v>
      </c>
      <c r="C1270" s="4" t="s">
        <v>31</v>
      </c>
      <c r="D1270" s="5">
        <v>1554</v>
      </c>
      <c r="E1270" s="6">
        <v>0</v>
      </c>
      <c r="F1270" s="7" t="s">
        <v>23</v>
      </c>
      <c r="G1270" s="6">
        <v>0</v>
      </c>
      <c r="H1270" s="5">
        <f t="shared" si="76"/>
        <v>1554</v>
      </c>
      <c r="I1270" s="5">
        <f t="shared" si="77"/>
        <v>18037646</v>
      </c>
      <c r="J1270" s="8">
        <f t="shared" si="78"/>
        <v>8.6153148808885597E-5</v>
      </c>
      <c r="K1270" s="9">
        <v>650000000</v>
      </c>
      <c r="L1270" s="9">
        <f t="shared" si="79"/>
        <v>55999.546725775639</v>
      </c>
    </row>
    <row r="1271" spans="2:12" ht="15.75">
      <c r="B1271" s="4" t="s">
        <v>984</v>
      </c>
      <c r="C1271" s="4" t="s">
        <v>55</v>
      </c>
      <c r="D1271" s="5">
        <v>953</v>
      </c>
      <c r="E1271" s="6">
        <v>0</v>
      </c>
      <c r="F1271" s="7" t="s">
        <v>23</v>
      </c>
      <c r="G1271" s="6">
        <v>0</v>
      </c>
      <c r="H1271" s="5">
        <f t="shared" si="76"/>
        <v>953</v>
      </c>
      <c r="I1271" s="5">
        <f t="shared" si="77"/>
        <v>18037646</v>
      </c>
      <c r="J1271" s="8">
        <f t="shared" si="78"/>
        <v>5.2833945183312721E-5</v>
      </c>
      <c r="K1271" s="9">
        <v>650000000</v>
      </c>
      <c r="L1271" s="9">
        <f t="shared" si="79"/>
        <v>34342.064369153268</v>
      </c>
    </row>
    <row r="1272" spans="2:12" ht="15.75">
      <c r="B1272" s="4" t="s">
        <v>984</v>
      </c>
      <c r="C1272" s="4" t="s">
        <v>210</v>
      </c>
      <c r="D1272" s="5">
        <v>910</v>
      </c>
      <c r="E1272" s="6">
        <v>0</v>
      </c>
      <c r="F1272" s="7" t="s">
        <v>23</v>
      </c>
      <c r="G1272" s="6">
        <v>0</v>
      </c>
      <c r="H1272" s="5">
        <f t="shared" si="76"/>
        <v>910</v>
      </c>
      <c r="I1272" s="5">
        <f t="shared" si="77"/>
        <v>18037646</v>
      </c>
      <c r="J1272" s="8">
        <f t="shared" si="78"/>
        <v>5.0450042095293363E-5</v>
      </c>
      <c r="K1272" s="9">
        <v>650000000</v>
      </c>
      <c r="L1272" s="9">
        <f t="shared" si="79"/>
        <v>32792.527361940687</v>
      </c>
    </row>
    <row r="1273" spans="2:12" ht="15.75">
      <c r="B1273" s="4" t="s">
        <v>984</v>
      </c>
      <c r="C1273" s="4" t="s">
        <v>56</v>
      </c>
      <c r="D1273" s="5">
        <v>1667</v>
      </c>
      <c r="E1273" s="6">
        <v>0</v>
      </c>
      <c r="F1273" s="7" t="s">
        <v>23</v>
      </c>
      <c r="G1273" s="6">
        <v>0</v>
      </c>
      <c r="H1273" s="5">
        <f t="shared" si="76"/>
        <v>1667</v>
      </c>
      <c r="I1273" s="5">
        <f t="shared" si="77"/>
        <v>18037646</v>
      </c>
      <c r="J1273" s="8">
        <f t="shared" si="78"/>
        <v>9.2417824365773676E-5</v>
      </c>
      <c r="K1273" s="9">
        <v>650000000</v>
      </c>
      <c r="L1273" s="9">
        <f t="shared" si="79"/>
        <v>60071.585837752886</v>
      </c>
    </row>
    <row r="1274" spans="2:12" ht="15.75">
      <c r="B1274" s="4" t="s">
        <v>984</v>
      </c>
      <c r="C1274" s="4" t="s">
        <v>1000</v>
      </c>
      <c r="D1274" s="5">
        <v>1687</v>
      </c>
      <c r="E1274" s="6">
        <v>0</v>
      </c>
      <c r="F1274" s="7" t="s">
        <v>23</v>
      </c>
      <c r="G1274" s="6">
        <v>0</v>
      </c>
      <c r="H1274" s="5">
        <f t="shared" si="76"/>
        <v>1687</v>
      </c>
      <c r="I1274" s="5">
        <f t="shared" si="77"/>
        <v>18037646</v>
      </c>
      <c r="J1274" s="8">
        <f t="shared" si="78"/>
        <v>9.3526616499736161E-5</v>
      </c>
      <c r="K1274" s="9">
        <v>650000000</v>
      </c>
      <c r="L1274" s="9">
        <f t="shared" si="79"/>
        <v>60792.300724828507</v>
      </c>
    </row>
    <row r="1275" spans="2:12" ht="15.75">
      <c r="B1275" s="4" t="s">
        <v>984</v>
      </c>
      <c r="C1275" s="4" t="s">
        <v>1001</v>
      </c>
      <c r="D1275" s="5">
        <v>3537</v>
      </c>
      <c r="E1275" s="6">
        <v>0</v>
      </c>
      <c r="F1275" s="7" t="s">
        <v>23</v>
      </c>
      <c r="G1275" s="6">
        <v>0</v>
      </c>
      <c r="H1275" s="5">
        <f t="shared" si="76"/>
        <v>3537</v>
      </c>
      <c r="I1275" s="5">
        <f t="shared" si="77"/>
        <v>18037646</v>
      </c>
      <c r="J1275" s="8">
        <f t="shared" si="78"/>
        <v>1.9608988889126662E-4</v>
      </c>
      <c r="K1275" s="9">
        <v>650000000</v>
      </c>
      <c r="L1275" s="9">
        <f t="shared" si="79"/>
        <v>127458.42777932331</v>
      </c>
    </row>
    <row r="1276" spans="2:12" ht="15.75">
      <c r="B1276" s="4" t="s">
        <v>984</v>
      </c>
      <c r="C1276" s="4" t="s">
        <v>163</v>
      </c>
      <c r="D1276" s="5">
        <v>810</v>
      </c>
      <c r="E1276" s="6">
        <v>0</v>
      </c>
      <c r="F1276" s="7" t="s">
        <v>23</v>
      </c>
      <c r="G1276" s="6">
        <v>0</v>
      </c>
      <c r="H1276" s="5">
        <f t="shared" si="76"/>
        <v>810</v>
      </c>
      <c r="I1276" s="5">
        <f t="shared" si="77"/>
        <v>18037646</v>
      </c>
      <c r="J1276" s="8">
        <f t="shared" si="78"/>
        <v>4.4906081425480907E-5</v>
      </c>
      <c r="K1276" s="9">
        <v>650000000</v>
      </c>
      <c r="L1276" s="9">
        <f t="shared" si="79"/>
        <v>29188.95292656259</v>
      </c>
    </row>
    <row r="1277" spans="2:12" ht="15.75">
      <c r="B1277" s="4" t="s">
        <v>984</v>
      </c>
      <c r="C1277" s="4" t="s">
        <v>164</v>
      </c>
      <c r="D1277" s="5">
        <v>2214</v>
      </c>
      <c r="E1277" s="6">
        <v>0</v>
      </c>
      <c r="F1277" s="7" t="s">
        <v>23</v>
      </c>
      <c r="G1277" s="6">
        <v>0</v>
      </c>
      <c r="H1277" s="5">
        <f t="shared" si="76"/>
        <v>2214</v>
      </c>
      <c r="I1277" s="5">
        <f t="shared" si="77"/>
        <v>18037646</v>
      </c>
      <c r="J1277" s="8">
        <f t="shared" si="78"/>
        <v>1.2274328922964783E-4</v>
      </c>
      <c r="K1277" s="9">
        <v>650000000</v>
      </c>
      <c r="L1277" s="9">
        <f t="shared" si="79"/>
        <v>79783.137999271086</v>
      </c>
    </row>
    <row r="1278" spans="2:12" ht="15.75">
      <c r="B1278" s="4" t="s">
        <v>984</v>
      </c>
      <c r="C1278" s="4" t="s">
        <v>1002</v>
      </c>
      <c r="D1278" s="5">
        <v>1130</v>
      </c>
      <c r="E1278" s="6">
        <v>0</v>
      </c>
      <c r="F1278" s="7" t="s">
        <v>23</v>
      </c>
      <c r="G1278" s="6">
        <v>0</v>
      </c>
      <c r="H1278" s="5">
        <f t="shared" si="76"/>
        <v>1130</v>
      </c>
      <c r="I1278" s="5">
        <f t="shared" si="77"/>
        <v>18037646</v>
      </c>
      <c r="J1278" s="8">
        <f t="shared" si="78"/>
        <v>6.2646755568880773E-5</v>
      </c>
      <c r="K1278" s="9">
        <v>650000000</v>
      </c>
      <c r="L1278" s="9">
        <f t="shared" si="79"/>
        <v>40720.391119772503</v>
      </c>
    </row>
    <row r="1279" spans="2:12" ht="15.75">
      <c r="B1279" s="4" t="s">
        <v>1003</v>
      </c>
      <c r="C1279" s="4" t="s">
        <v>1004</v>
      </c>
      <c r="D1279" s="5">
        <v>309833</v>
      </c>
      <c r="E1279" s="6">
        <v>0</v>
      </c>
      <c r="F1279" s="7" t="s">
        <v>14</v>
      </c>
      <c r="G1279" s="6">
        <v>0</v>
      </c>
      <c r="H1279" s="5">
        <f t="shared" si="76"/>
        <v>309833</v>
      </c>
      <c r="I1279" s="5">
        <f t="shared" si="77"/>
        <v>18037646</v>
      </c>
      <c r="J1279" s="8">
        <f t="shared" si="78"/>
        <v>1.7177019662100033E-2</v>
      </c>
      <c r="K1279" s="9">
        <v>650000000</v>
      </c>
      <c r="L1279" s="9">
        <f t="shared" si="79"/>
        <v>11165062.780365022</v>
      </c>
    </row>
    <row r="1280" spans="2:12" ht="15.75">
      <c r="B1280" s="4" t="s">
        <v>1003</v>
      </c>
      <c r="C1280" s="4" t="s">
        <v>1005</v>
      </c>
      <c r="D1280" s="5">
        <v>12219</v>
      </c>
      <c r="E1280" s="6">
        <v>0</v>
      </c>
      <c r="F1280" s="7" t="s">
        <v>16</v>
      </c>
      <c r="G1280" s="6">
        <v>0</v>
      </c>
      <c r="H1280" s="5">
        <f t="shared" si="76"/>
        <v>12219</v>
      </c>
      <c r="I1280" s="5">
        <f t="shared" si="77"/>
        <v>18037646</v>
      </c>
      <c r="J1280" s="8">
        <f t="shared" si="78"/>
        <v>6.7741655424438424E-4</v>
      </c>
      <c r="K1280" s="9">
        <v>650000000</v>
      </c>
      <c r="L1280" s="9">
        <f t="shared" si="79"/>
        <v>440320.76025884977</v>
      </c>
    </row>
    <row r="1281" spans="2:12" ht="15.75">
      <c r="B1281" s="4" t="s">
        <v>1003</v>
      </c>
      <c r="C1281" s="4" t="s">
        <v>1006</v>
      </c>
      <c r="D1281" s="5">
        <v>23399</v>
      </c>
      <c r="E1281" s="6">
        <v>0</v>
      </c>
      <c r="F1281" s="7" t="s">
        <v>16</v>
      </c>
      <c r="G1281" s="6">
        <v>0</v>
      </c>
      <c r="H1281" s="5">
        <f t="shared" si="76"/>
        <v>23399</v>
      </c>
      <c r="I1281" s="5">
        <f t="shared" si="77"/>
        <v>18037646</v>
      </c>
      <c r="J1281" s="8">
        <f t="shared" si="78"/>
        <v>1.297231357129417E-3</v>
      </c>
      <c r="K1281" s="9">
        <v>650000000</v>
      </c>
      <c r="L1281" s="9">
        <f t="shared" si="79"/>
        <v>843200.38213412103</v>
      </c>
    </row>
    <row r="1282" spans="2:12" ht="15.75">
      <c r="B1282" s="4" t="s">
        <v>1003</v>
      </c>
      <c r="C1282" s="4" t="s">
        <v>1007</v>
      </c>
      <c r="D1282" s="5">
        <v>24504</v>
      </c>
      <c r="E1282" s="6">
        <v>0</v>
      </c>
      <c r="F1282" s="7" t="s">
        <v>16</v>
      </c>
      <c r="G1282" s="6">
        <v>0</v>
      </c>
      <c r="H1282" s="5">
        <f t="shared" si="76"/>
        <v>24504</v>
      </c>
      <c r="I1282" s="5">
        <f t="shared" si="77"/>
        <v>18037646</v>
      </c>
      <c r="J1282" s="8">
        <f t="shared" si="78"/>
        <v>1.3584921225308446E-3</v>
      </c>
      <c r="K1282" s="9">
        <v>650000000</v>
      </c>
      <c r="L1282" s="9">
        <f t="shared" si="79"/>
        <v>883019.87964504899</v>
      </c>
    </row>
    <row r="1283" spans="2:12" ht="15.75">
      <c r="B1283" s="4" t="s">
        <v>1003</v>
      </c>
      <c r="C1283" s="4" t="s">
        <v>1008</v>
      </c>
      <c r="D1283" s="5">
        <v>53757</v>
      </c>
      <c r="E1283" s="6">
        <v>0</v>
      </c>
      <c r="F1283" s="7" t="s">
        <v>16</v>
      </c>
      <c r="G1283" s="6">
        <v>0</v>
      </c>
      <c r="H1283" s="5">
        <f t="shared" si="76"/>
        <v>53757</v>
      </c>
      <c r="I1283" s="5">
        <f t="shared" si="77"/>
        <v>18037646</v>
      </c>
      <c r="J1283" s="8">
        <f t="shared" si="78"/>
        <v>2.9802669372710829E-3</v>
      </c>
      <c r="K1283" s="9">
        <v>650000000</v>
      </c>
      <c r="L1283" s="9">
        <f t="shared" si="79"/>
        <v>1937173.5092262039</v>
      </c>
    </row>
    <row r="1284" spans="2:12" ht="15.75">
      <c r="B1284" s="4" t="s">
        <v>1003</v>
      </c>
      <c r="C1284" s="4" t="s">
        <v>1009</v>
      </c>
      <c r="D1284" s="5">
        <v>5707</v>
      </c>
      <c r="E1284" s="6">
        <v>0</v>
      </c>
      <c r="F1284" s="7" t="s">
        <v>16</v>
      </c>
      <c r="G1284" s="6">
        <v>0</v>
      </c>
      <c r="H1284" s="5">
        <f t="shared" si="76"/>
        <v>5707</v>
      </c>
      <c r="I1284" s="5">
        <f t="shared" si="77"/>
        <v>18037646</v>
      </c>
      <c r="J1284" s="8">
        <f t="shared" si="78"/>
        <v>3.1639383542619696E-4</v>
      </c>
      <c r="K1284" s="9">
        <v>650000000</v>
      </c>
      <c r="L1284" s="9">
        <f t="shared" si="79"/>
        <v>205655.99302702802</v>
      </c>
    </row>
    <row r="1285" spans="2:12" ht="15.75">
      <c r="B1285" s="4" t="s">
        <v>1003</v>
      </c>
      <c r="C1285" s="4" t="s">
        <v>1010</v>
      </c>
      <c r="D1285" s="5">
        <v>233</v>
      </c>
      <c r="E1285" s="6">
        <v>0</v>
      </c>
      <c r="F1285" s="7" t="s">
        <v>16</v>
      </c>
      <c r="G1285" s="6">
        <v>0</v>
      </c>
      <c r="H1285" s="5">
        <f t="shared" si="76"/>
        <v>233</v>
      </c>
      <c r="I1285" s="5">
        <f t="shared" si="77"/>
        <v>18037646</v>
      </c>
      <c r="J1285" s="8">
        <f t="shared" si="78"/>
        <v>1.2917428360663027E-5</v>
      </c>
      <c r="K1285" s="9">
        <v>650000000</v>
      </c>
      <c r="L1285" s="9">
        <f t="shared" si="79"/>
        <v>8396.3284344309668</v>
      </c>
    </row>
    <row r="1286" spans="2:12" ht="15.75">
      <c r="B1286" s="4" t="s">
        <v>1003</v>
      </c>
      <c r="C1286" s="4" t="s">
        <v>1011</v>
      </c>
      <c r="D1286" s="5">
        <v>2479</v>
      </c>
      <c r="E1286" s="6">
        <v>0</v>
      </c>
      <c r="F1286" s="7" t="s">
        <v>16</v>
      </c>
      <c r="G1286" s="6">
        <v>0</v>
      </c>
      <c r="H1286" s="5">
        <f t="shared" ref="H1286:H1349" si="80">IF(G1286=0,D1286,0)</f>
        <v>2479</v>
      </c>
      <c r="I1286" s="5">
        <f t="shared" ref="I1286:I1349" si="81">SUM($H$6:$H$2407)</f>
        <v>18037646</v>
      </c>
      <c r="J1286" s="8">
        <f t="shared" ref="J1286:J1349" si="82">H1286/I1286</f>
        <v>1.3743478500465083E-4</v>
      </c>
      <c r="K1286" s="9">
        <v>650000000</v>
      </c>
      <c r="L1286" s="9">
        <f t="shared" ref="L1286:L1349" si="83">J1286*K1286</f>
        <v>89332.610253023042</v>
      </c>
    </row>
    <row r="1287" spans="2:12" ht="15.75">
      <c r="B1287" s="4" t="s">
        <v>1003</v>
      </c>
      <c r="C1287" s="4" t="s">
        <v>1012</v>
      </c>
      <c r="D1287" s="5">
        <v>63855</v>
      </c>
      <c r="E1287" s="6">
        <v>0</v>
      </c>
      <c r="F1287" s="7" t="s">
        <v>16</v>
      </c>
      <c r="G1287" s="6">
        <v>0</v>
      </c>
      <c r="H1287" s="5">
        <f t="shared" si="80"/>
        <v>63855</v>
      </c>
      <c r="I1287" s="5">
        <f t="shared" si="81"/>
        <v>18037646</v>
      </c>
      <c r="J1287" s="8">
        <f t="shared" si="82"/>
        <v>3.5400960857087447E-3</v>
      </c>
      <c r="K1287" s="9">
        <v>650000000</v>
      </c>
      <c r="L1287" s="9">
        <f t="shared" si="83"/>
        <v>2301062.4557106839</v>
      </c>
    </row>
    <row r="1288" spans="2:12" ht="15.75">
      <c r="B1288" s="4" t="s">
        <v>1003</v>
      </c>
      <c r="C1288" s="4" t="s">
        <v>1013</v>
      </c>
      <c r="D1288" s="5">
        <v>34392</v>
      </c>
      <c r="E1288" s="6">
        <v>0</v>
      </c>
      <c r="F1288" s="7" t="s">
        <v>16</v>
      </c>
      <c r="G1288" s="6">
        <v>0</v>
      </c>
      <c r="H1288" s="5">
        <f t="shared" si="80"/>
        <v>34392</v>
      </c>
      <c r="I1288" s="5">
        <f t="shared" si="81"/>
        <v>18037646</v>
      </c>
      <c r="J1288" s="8">
        <f t="shared" si="82"/>
        <v>1.9066789535619004E-3</v>
      </c>
      <c r="K1288" s="9">
        <v>650000000</v>
      </c>
      <c r="L1288" s="9">
        <f t="shared" si="83"/>
        <v>1239341.3198152352</v>
      </c>
    </row>
    <row r="1289" spans="2:12" ht="15.75">
      <c r="B1289" s="4" t="s">
        <v>1003</v>
      </c>
      <c r="C1289" s="4" t="s">
        <v>1014</v>
      </c>
      <c r="D1289" s="5">
        <v>8199</v>
      </c>
      <c r="E1289" s="6">
        <v>0</v>
      </c>
      <c r="F1289" s="7" t="s">
        <v>16</v>
      </c>
      <c r="G1289" s="6">
        <v>0</v>
      </c>
      <c r="H1289" s="5">
        <f t="shared" si="80"/>
        <v>8199</v>
      </c>
      <c r="I1289" s="5">
        <f t="shared" si="81"/>
        <v>18037646</v>
      </c>
      <c r="J1289" s="8">
        <f t="shared" si="82"/>
        <v>4.5454933531792344E-4</v>
      </c>
      <c r="K1289" s="9">
        <v>650000000</v>
      </c>
      <c r="L1289" s="9">
        <f t="shared" si="83"/>
        <v>295457.06795665022</v>
      </c>
    </row>
    <row r="1290" spans="2:12" ht="15.75">
      <c r="B1290" s="4" t="s">
        <v>1003</v>
      </c>
      <c r="C1290" s="4" t="s">
        <v>1015</v>
      </c>
      <c r="D1290" s="5">
        <v>175</v>
      </c>
      <c r="E1290" s="6">
        <v>0</v>
      </c>
      <c r="F1290" s="7" t="s">
        <v>16</v>
      </c>
      <c r="G1290" s="6">
        <v>0</v>
      </c>
      <c r="H1290" s="5">
        <f t="shared" si="80"/>
        <v>175</v>
      </c>
      <c r="I1290" s="5">
        <f t="shared" si="81"/>
        <v>18037646</v>
      </c>
      <c r="J1290" s="8">
        <f t="shared" si="82"/>
        <v>9.7019311721718005E-6</v>
      </c>
      <c r="K1290" s="9">
        <v>650000000</v>
      </c>
      <c r="L1290" s="9">
        <f t="shared" si="83"/>
        <v>6306.2552619116705</v>
      </c>
    </row>
    <row r="1291" spans="2:12" ht="15.75">
      <c r="B1291" s="4" t="s">
        <v>1003</v>
      </c>
      <c r="C1291" s="4" t="s">
        <v>1016</v>
      </c>
      <c r="D1291" s="5">
        <v>8916</v>
      </c>
      <c r="E1291" s="6">
        <v>0</v>
      </c>
      <c r="F1291" s="7" t="s">
        <v>16</v>
      </c>
      <c r="G1291" s="6">
        <v>0</v>
      </c>
      <c r="H1291" s="5">
        <f t="shared" si="80"/>
        <v>8916</v>
      </c>
      <c r="I1291" s="5">
        <f t="shared" si="81"/>
        <v>18037646</v>
      </c>
      <c r="J1291" s="8">
        <f t="shared" si="82"/>
        <v>4.9429953332047873E-4</v>
      </c>
      <c r="K1291" s="9">
        <v>650000000</v>
      </c>
      <c r="L1291" s="9">
        <f t="shared" si="83"/>
        <v>321294.69665831118</v>
      </c>
    </row>
    <row r="1292" spans="2:12" ht="15.75">
      <c r="B1292" s="4" t="s">
        <v>1003</v>
      </c>
      <c r="C1292" s="4" t="s">
        <v>1017</v>
      </c>
      <c r="D1292" s="5">
        <v>4402</v>
      </c>
      <c r="E1292" s="6">
        <v>0</v>
      </c>
      <c r="F1292" s="7" t="s">
        <v>16</v>
      </c>
      <c r="G1292" s="6">
        <v>0</v>
      </c>
      <c r="H1292" s="5">
        <f t="shared" si="80"/>
        <v>4402</v>
      </c>
      <c r="I1292" s="5">
        <f t="shared" si="81"/>
        <v>18037646</v>
      </c>
      <c r="J1292" s="8">
        <f t="shared" si="82"/>
        <v>2.4404514868514438E-4</v>
      </c>
      <c r="K1292" s="9">
        <v>650000000</v>
      </c>
      <c r="L1292" s="9">
        <f t="shared" si="83"/>
        <v>158629.34664534385</v>
      </c>
    </row>
    <row r="1293" spans="2:12" ht="15.75">
      <c r="B1293" s="4" t="s">
        <v>1003</v>
      </c>
      <c r="C1293" s="4" t="s">
        <v>1018</v>
      </c>
      <c r="D1293" s="5">
        <v>1675</v>
      </c>
      <c r="E1293" s="6">
        <v>0</v>
      </c>
      <c r="F1293" s="7" t="s">
        <v>16</v>
      </c>
      <c r="G1293" s="6">
        <v>0</v>
      </c>
      <c r="H1293" s="5">
        <f t="shared" si="80"/>
        <v>1675</v>
      </c>
      <c r="I1293" s="5">
        <f t="shared" si="81"/>
        <v>18037646</v>
      </c>
      <c r="J1293" s="8">
        <f t="shared" si="82"/>
        <v>9.2861341219358667E-5</v>
      </c>
      <c r="K1293" s="9">
        <v>650000000</v>
      </c>
      <c r="L1293" s="9">
        <f t="shared" si="83"/>
        <v>60359.871792583137</v>
      </c>
    </row>
    <row r="1294" spans="2:12" ht="15.75">
      <c r="B1294" s="4" t="s">
        <v>1003</v>
      </c>
      <c r="C1294" s="4" t="s">
        <v>523</v>
      </c>
      <c r="D1294" s="5">
        <v>5808</v>
      </c>
      <c r="E1294" s="6">
        <v>1</v>
      </c>
      <c r="F1294" s="7" t="s">
        <v>16</v>
      </c>
      <c r="G1294" s="6">
        <v>0</v>
      </c>
      <c r="H1294" s="5">
        <f t="shared" si="80"/>
        <v>5808</v>
      </c>
      <c r="I1294" s="5">
        <f t="shared" si="81"/>
        <v>18037646</v>
      </c>
      <c r="J1294" s="8">
        <f t="shared" si="82"/>
        <v>3.2199323570270753E-4</v>
      </c>
      <c r="K1294" s="9">
        <v>650000000</v>
      </c>
      <c r="L1294" s="9">
        <f t="shared" si="83"/>
        <v>209295.6032067599</v>
      </c>
    </row>
    <row r="1295" spans="2:12" ht="15.75">
      <c r="B1295" s="4" t="s">
        <v>1003</v>
      </c>
      <c r="C1295" s="4" t="s">
        <v>1019</v>
      </c>
      <c r="D1295" s="5">
        <v>4912</v>
      </c>
      <c r="E1295" s="6">
        <v>0</v>
      </c>
      <c r="F1295" s="7" t="s">
        <v>16</v>
      </c>
      <c r="G1295" s="6">
        <v>0</v>
      </c>
      <c r="H1295" s="5">
        <f t="shared" si="80"/>
        <v>4912</v>
      </c>
      <c r="I1295" s="5">
        <f t="shared" si="81"/>
        <v>18037646</v>
      </c>
      <c r="J1295" s="8">
        <f t="shared" si="82"/>
        <v>2.7231934810118794E-4</v>
      </c>
      <c r="K1295" s="9">
        <v>650000000</v>
      </c>
      <c r="L1295" s="9">
        <f t="shared" si="83"/>
        <v>177007.57626577216</v>
      </c>
    </row>
    <row r="1296" spans="2:12" ht="15.75">
      <c r="B1296" s="4" t="s">
        <v>1003</v>
      </c>
      <c r="C1296" s="4" t="s">
        <v>1020</v>
      </c>
      <c r="D1296" s="5">
        <v>5753</v>
      </c>
      <c r="E1296" s="6">
        <v>0</v>
      </c>
      <c r="F1296" s="7" t="s">
        <v>23</v>
      </c>
      <c r="G1296" s="6">
        <v>0</v>
      </c>
      <c r="H1296" s="5">
        <f t="shared" si="80"/>
        <v>5753</v>
      </c>
      <c r="I1296" s="5">
        <f t="shared" si="81"/>
        <v>18037646</v>
      </c>
      <c r="J1296" s="8">
        <f t="shared" si="82"/>
        <v>3.1894405733431068E-4</v>
      </c>
      <c r="K1296" s="9">
        <v>650000000</v>
      </c>
      <c r="L1296" s="9">
        <f t="shared" si="83"/>
        <v>207313.63726730194</v>
      </c>
    </row>
    <row r="1297" spans="2:12" ht="15.75">
      <c r="B1297" s="4" t="s">
        <v>1003</v>
      </c>
      <c r="C1297" s="4" t="s">
        <v>1021</v>
      </c>
      <c r="D1297" s="5">
        <v>911</v>
      </c>
      <c r="E1297" s="6">
        <v>0</v>
      </c>
      <c r="F1297" s="7" t="s">
        <v>23</v>
      </c>
      <c r="G1297" s="6">
        <v>0</v>
      </c>
      <c r="H1297" s="5">
        <f t="shared" si="80"/>
        <v>911</v>
      </c>
      <c r="I1297" s="5">
        <f t="shared" si="81"/>
        <v>18037646</v>
      </c>
      <c r="J1297" s="8">
        <f t="shared" si="82"/>
        <v>5.0505481701991492E-5</v>
      </c>
      <c r="K1297" s="9">
        <v>650000000</v>
      </c>
      <c r="L1297" s="9">
        <f t="shared" si="83"/>
        <v>32828.563106294467</v>
      </c>
    </row>
    <row r="1298" spans="2:12" ht="15.75">
      <c r="B1298" s="4" t="s">
        <v>1003</v>
      </c>
      <c r="C1298" s="4" t="s">
        <v>1022</v>
      </c>
      <c r="D1298" s="5">
        <v>1954</v>
      </c>
      <c r="E1298" s="6">
        <v>0</v>
      </c>
      <c r="F1298" s="7" t="s">
        <v>23</v>
      </c>
      <c r="G1298" s="6">
        <v>0</v>
      </c>
      <c r="H1298" s="5">
        <f t="shared" si="80"/>
        <v>1954</v>
      </c>
      <c r="I1298" s="5">
        <f t="shared" si="81"/>
        <v>18037646</v>
      </c>
      <c r="J1298" s="8">
        <f t="shared" si="82"/>
        <v>1.0832899148813542E-4</v>
      </c>
      <c r="K1298" s="9">
        <v>650000000</v>
      </c>
      <c r="L1298" s="9">
        <f t="shared" si="83"/>
        <v>70413.844467288029</v>
      </c>
    </row>
    <row r="1299" spans="2:12" ht="15.75">
      <c r="B1299" s="4" t="s">
        <v>1003</v>
      </c>
      <c r="C1299" s="4" t="s">
        <v>1023</v>
      </c>
      <c r="D1299" s="5">
        <v>1417</v>
      </c>
      <c r="E1299" s="6">
        <v>0</v>
      </c>
      <c r="F1299" s="7" t="s">
        <v>23</v>
      </c>
      <c r="G1299" s="6">
        <v>0</v>
      </c>
      <c r="H1299" s="5">
        <f t="shared" si="80"/>
        <v>1417</v>
      </c>
      <c r="I1299" s="5">
        <f t="shared" si="81"/>
        <v>18037646</v>
      </c>
      <c r="J1299" s="8">
        <f t="shared" si="82"/>
        <v>7.855792269124253E-5</v>
      </c>
      <c r="K1299" s="9">
        <v>650000000</v>
      </c>
      <c r="L1299" s="9">
        <f t="shared" si="83"/>
        <v>51062.649749307646</v>
      </c>
    </row>
    <row r="1300" spans="2:12" ht="15.75">
      <c r="B1300" s="4" t="s">
        <v>1003</v>
      </c>
      <c r="C1300" s="4" t="s">
        <v>1024</v>
      </c>
      <c r="D1300" s="5">
        <v>7396</v>
      </c>
      <c r="E1300" s="6">
        <v>0</v>
      </c>
      <c r="F1300" s="7" t="s">
        <v>23</v>
      </c>
      <c r="G1300" s="6">
        <v>0</v>
      </c>
      <c r="H1300" s="5">
        <f t="shared" si="80"/>
        <v>7396</v>
      </c>
      <c r="I1300" s="5">
        <f t="shared" si="81"/>
        <v>18037646</v>
      </c>
      <c r="J1300" s="8">
        <f t="shared" si="82"/>
        <v>4.1003133113932938E-4</v>
      </c>
      <c r="K1300" s="9">
        <v>650000000</v>
      </c>
      <c r="L1300" s="9">
        <f t="shared" si="83"/>
        <v>266520.3652405641</v>
      </c>
    </row>
    <row r="1301" spans="2:12" ht="15.75">
      <c r="B1301" s="4" t="s">
        <v>1003</v>
      </c>
      <c r="C1301" s="4" t="s">
        <v>721</v>
      </c>
      <c r="D1301" s="5">
        <v>7490</v>
      </c>
      <c r="E1301" s="6">
        <v>0</v>
      </c>
      <c r="F1301" s="7" t="s">
        <v>23</v>
      </c>
      <c r="G1301" s="6">
        <v>0</v>
      </c>
      <c r="H1301" s="5">
        <f t="shared" si="80"/>
        <v>7490</v>
      </c>
      <c r="I1301" s="5">
        <f t="shared" si="81"/>
        <v>18037646</v>
      </c>
      <c r="J1301" s="8">
        <f t="shared" si="82"/>
        <v>4.1524265416895308E-4</v>
      </c>
      <c r="K1301" s="9">
        <v>650000000</v>
      </c>
      <c r="L1301" s="9">
        <f t="shared" si="83"/>
        <v>269907.7252098195</v>
      </c>
    </row>
    <row r="1302" spans="2:12" ht="15.75">
      <c r="B1302" s="4" t="s">
        <v>1003</v>
      </c>
      <c r="C1302" s="4" t="s">
        <v>1025</v>
      </c>
      <c r="D1302" s="5">
        <v>5961</v>
      </c>
      <c r="E1302" s="6">
        <v>0</v>
      </c>
      <c r="F1302" s="7" t="s">
        <v>23</v>
      </c>
      <c r="G1302" s="6">
        <v>0</v>
      </c>
      <c r="H1302" s="5">
        <f t="shared" si="80"/>
        <v>5961</v>
      </c>
      <c r="I1302" s="5">
        <f t="shared" si="81"/>
        <v>18037646</v>
      </c>
      <c r="J1302" s="8">
        <f t="shared" si="82"/>
        <v>3.304754955275206E-4</v>
      </c>
      <c r="K1302" s="9">
        <v>650000000</v>
      </c>
      <c r="L1302" s="9">
        <f t="shared" si="83"/>
        <v>214809.07209288838</v>
      </c>
    </row>
    <row r="1303" spans="2:12" ht="15.75">
      <c r="B1303" s="4" t="s">
        <v>1003</v>
      </c>
      <c r="C1303" s="4" t="s">
        <v>1026</v>
      </c>
      <c r="D1303" s="5">
        <v>3176</v>
      </c>
      <c r="E1303" s="6">
        <v>0</v>
      </c>
      <c r="F1303" s="7" t="s">
        <v>23</v>
      </c>
      <c r="G1303" s="6">
        <v>0</v>
      </c>
      <c r="H1303" s="5">
        <f t="shared" si="80"/>
        <v>3176</v>
      </c>
      <c r="I1303" s="5">
        <f t="shared" si="81"/>
        <v>18037646</v>
      </c>
      <c r="J1303" s="8">
        <f t="shared" si="82"/>
        <v>1.7607619087324367E-4</v>
      </c>
      <c r="K1303" s="9">
        <v>650000000</v>
      </c>
      <c r="L1303" s="9">
        <f t="shared" si="83"/>
        <v>114449.52406760839</v>
      </c>
    </row>
    <row r="1304" spans="2:12" ht="15.75">
      <c r="B1304" s="4" t="s">
        <v>1003</v>
      </c>
      <c r="C1304" s="4" t="s">
        <v>1027</v>
      </c>
      <c r="D1304" s="5">
        <v>2854</v>
      </c>
      <c r="E1304" s="6">
        <v>0</v>
      </c>
      <c r="F1304" s="7" t="s">
        <v>23</v>
      </c>
      <c r="G1304" s="6">
        <v>0</v>
      </c>
      <c r="H1304" s="5">
        <f t="shared" si="80"/>
        <v>2854</v>
      </c>
      <c r="I1304" s="5">
        <f t="shared" si="81"/>
        <v>18037646</v>
      </c>
      <c r="J1304" s="8">
        <f t="shared" si="82"/>
        <v>1.5822463751644753E-4</v>
      </c>
      <c r="K1304" s="9">
        <v>650000000</v>
      </c>
      <c r="L1304" s="9">
        <f t="shared" si="83"/>
        <v>102846.0143856909</v>
      </c>
    </row>
    <row r="1305" spans="2:12" ht="15.75">
      <c r="B1305" s="4" t="s">
        <v>1003</v>
      </c>
      <c r="C1305" s="4" t="s">
        <v>1028</v>
      </c>
      <c r="D1305" s="5">
        <v>1835</v>
      </c>
      <c r="E1305" s="6">
        <v>0</v>
      </c>
      <c r="F1305" s="7" t="s">
        <v>23</v>
      </c>
      <c r="G1305" s="6">
        <v>0</v>
      </c>
      <c r="H1305" s="5">
        <f t="shared" si="80"/>
        <v>1835</v>
      </c>
      <c r="I1305" s="5">
        <f t="shared" si="81"/>
        <v>18037646</v>
      </c>
      <c r="J1305" s="8">
        <f t="shared" si="82"/>
        <v>1.0173167829105861E-4</v>
      </c>
      <c r="K1305" s="9">
        <v>650000000</v>
      </c>
      <c r="L1305" s="9">
        <f t="shared" si="83"/>
        <v>66125.590889188097</v>
      </c>
    </row>
    <row r="1306" spans="2:12" ht="15.75">
      <c r="B1306" s="4" t="s">
        <v>1003</v>
      </c>
      <c r="C1306" s="4" t="s">
        <v>207</v>
      </c>
      <c r="D1306" s="5">
        <v>1351</v>
      </c>
      <c r="E1306" s="6">
        <v>0</v>
      </c>
      <c r="F1306" s="7" t="s">
        <v>23</v>
      </c>
      <c r="G1306" s="6">
        <v>0</v>
      </c>
      <c r="H1306" s="5">
        <f t="shared" si="80"/>
        <v>1351</v>
      </c>
      <c r="I1306" s="5">
        <f t="shared" si="81"/>
        <v>18037646</v>
      </c>
      <c r="J1306" s="8">
        <f t="shared" si="82"/>
        <v>7.4898908649166299E-5</v>
      </c>
      <c r="K1306" s="9">
        <v>650000000</v>
      </c>
      <c r="L1306" s="9">
        <f t="shared" si="83"/>
        <v>48684.290621958091</v>
      </c>
    </row>
    <row r="1307" spans="2:12" ht="15.75">
      <c r="B1307" s="4" t="s">
        <v>1003</v>
      </c>
      <c r="C1307" s="4" t="s">
        <v>1029</v>
      </c>
      <c r="D1307" s="5">
        <v>4058</v>
      </c>
      <c r="E1307" s="6">
        <v>0</v>
      </c>
      <c r="F1307" s="7" t="s">
        <v>23</v>
      </c>
      <c r="G1307" s="6">
        <v>0</v>
      </c>
      <c r="H1307" s="5">
        <f t="shared" si="80"/>
        <v>4058</v>
      </c>
      <c r="I1307" s="5">
        <f t="shared" si="81"/>
        <v>18037646</v>
      </c>
      <c r="J1307" s="8">
        <f t="shared" si="82"/>
        <v>2.2497392398098954E-4</v>
      </c>
      <c r="K1307" s="9">
        <v>650000000</v>
      </c>
      <c r="L1307" s="9">
        <f t="shared" si="83"/>
        <v>146233.0505876432</v>
      </c>
    </row>
    <row r="1308" spans="2:12" ht="15.75">
      <c r="B1308" s="4" t="s">
        <v>1003</v>
      </c>
      <c r="C1308" s="4" t="s">
        <v>1030</v>
      </c>
      <c r="D1308" s="5">
        <v>1942</v>
      </c>
      <c r="E1308" s="6">
        <v>0</v>
      </c>
      <c r="F1308" s="7" t="s">
        <v>23</v>
      </c>
      <c r="G1308" s="6">
        <v>0</v>
      </c>
      <c r="H1308" s="5">
        <f t="shared" si="80"/>
        <v>1942</v>
      </c>
      <c r="I1308" s="5">
        <f t="shared" si="81"/>
        <v>18037646</v>
      </c>
      <c r="J1308" s="8">
        <f t="shared" si="82"/>
        <v>1.0766371620775792E-4</v>
      </c>
      <c r="K1308" s="9">
        <v>650000000</v>
      </c>
      <c r="L1308" s="9">
        <f t="shared" si="83"/>
        <v>69981.415535042644</v>
      </c>
    </row>
    <row r="1309" spans="2:12" ht="15.75">
      <c r="B1309" s="4" t="s">
        <v>1003</v>
      </c>
      <c r="C1309" s="4" t="s">
        <v>1031</v>
      </c>
      <c r="D1309" s="5">
        <v>1811</v>
      </c>
      <c r="E1309" s="6">
        <v>0</v>
      </c>
      <c r="F1309" s="7" t="s">
        <v>23</v>
      </c>
      <c r="G1309" s="6">
        <v>0</v>
      </c>
      <c r="H1309" s="5">
        <f t="shared" si="80"/>
        <v>1811</v>
      </c>
      <c r="I1309" s="5">
        <f t="shared" si="81"/>
        <v>18037646</v>
      </c>
      <c r="J1309" s="8">
        <f t="shared" si="82"/>
        <v>1.004011277303036E-4</v>
      </c>
      <c r="K1309" s="9">
        <v>650000000</v>
      </c>
      <c r="L1309" s="9">
        <f t="shared" si="83"/>
        <v>65260.733024697343</v>
      </c>
    </row>
    <row r="1310" spans="2:12" ht="15.75">
      <c r="B1310" s="4" t="s">
        <v>1003</v>
      </c>
      <c r="C1310" s="4" t="s">
        <v>1032</v>
      </c>
      <c r="D1310" s="5">
        <v>1635</v>
      </c>
      <c r="E1310" s="6">
        <v>0</v>
      </c>
      <c r="F1310" s="7" t="s">
        <v>23</v>
      </c>
      <c r="G1310" s="6">
        <v>0</v>
      </c>
      <c r="H1310" s="5">
        <f t="shared" si="80"/>
        <v>1635</v>
      </c>
      <c r="I1310" s="5">
        <f t="shared" si="81"/>
        <v>18037646</v>
      </c>
      <c r="J1310" s="8">
        <f t="shared" si="82"/>
        <v>9.0643756951433682E-5</v>
      </c>
      <c r="K1310" s="9">
        <v>650000000</v>
      </c>
      <c r="L1310" s="9">
        <f t="shared" si="83"/>
        <v>58918.442018431895</v>
      </c>
    </row>
    <row r="1311" spans="2:12" ht="15.75">
      <c r="B1311" s="4" t="s">
        <v>1003</v>
      </c>
      <c r="C1311" s="4" t="s">
        <v>1033</v>
      </c>
      <c r="D1311" s="5">
        <v>632</v>
      </c>
      <c r="E1311" s="6">
        <v>0</v>
      </c>
      <c r="F1311" s="7" t="s">
        <v>23</v>
      </c>
      <c r="G1311" s="6">
        <v>0</v>
      </c>
      <c r="H1311" s="5">
        <f t="shared" si="80"/>
        <v>632</v>
      </c>
      <c r="I1311" s="5">
        <f t="shared" si="81"/>
        <v>18037646</v>
      </c>
      <c r="J1311" s="8">
        <f t="shared" si="82"/>
        <v>3.5037831433214733E-5</v>
      </c>
      <c r="K1311" s="9">
        <v>650000000</v>
      </c>
      <c r="L1311" s="9">
        <f t="shared" si="83"/>
        <v>22774.590431589575</v>
      </c>
    </row>
    <row r="1312" spans="2:12" ht="15.75">
      <c r="B1312" s="4" t="s">
        <v>1003</v>
      </c>
      <c r="C1312" s="4" t="s">
        <v>115</v>
      </c>
      <c r="D1312" s="5">
        <v>3624</v>
      </c>
      <c r="E1312" s="6">
        <v>0</v>
      </c>
      <c r="F1312" s="7" t="s">
        <v>23</v>
      </c>
      <c r="G1312" s="6">
        <v>0</v>
      </c>
      <c r="H1312" s="5">
        <f t="shared" si="80"/>
        <v>3624</v>
      </c>
      <c r="I1312" s="5">
        <f t="shared" si="81"/>
        <v>18037646</v>
      </c>
      <c r="J1312" s="8">
        <f t="shared" si="82"/>
        <v>2.0091313467400347E-4</v>
      </c>
      <c r="K1312" s="9">
        <v>650000000</v>
      </c>
      <c r="L1312" s="9">
        <f t="shared" si="83"/>
        <v>130593.53753810226</v>
      </c>
    </row>
    <row r="1313" spans="2:12" ht="15.75">
      <c r="B1313" s="4" t="s">
        <v>1003</v>
      </c>
      <c r="C1313" s="4" t="s">
        <v>1034</v>
      </c>
      <c r="D1313" s="5">
        <v>1401</v>
      </c>
      <c r="E1313" s="6">
        <v>0</v>
      </c>
      <c r="F1313" s="7" t="s">
        <v>23</v>
      </c>
      <c r="G1313" s="6">
        <v>0</v>
      </c>
      <c r="H1313" s="5">
        <f t="shared" si="80"/>
        <v>1401</v>
      </c>
      <c r="I1313" s="5">
        <f t="shared" si="81"/>
        <v>18037646</v>
      </c>
      <c r="J1313" s="8">
        <f t="shared" si="82"/>
        <v>7.7670888984072533E-5</v>
      </c>
      <c r="K1313" s="9">
        <v>650000000</v>
      </c>
      <c r="L1313" s="9">
        <f t="shared" si="83"/>
        <v>50486.077839647143</v>
      </c>
    </row>
    <row r="1314" spans="2:12" ht="15.75">
      <c r="B1314" s="4" t="s">
        <v>1035</v>
      </c>
      <c r="C1314" s="4" t="s">
        <v>1036</v>
      </c>
      <c r="D1314" s="5">
        <v>428348</v>
      </c>
      <c r="E1314" s="6">
        <v>0</v>
      </c>
      <c r="F1314" s="7" t="s">
        <v>14</v>
      </c>
      <c r="G1314" s="6">
        <v>0</v>
      </c>
      <c r="H1314" s="5">
        <f t="shared" si="80"/>
        <v>428348</v>
      </c>
      <c r="I1314" s="5">
        <f t="shared" si="81"/>
        <v>18037646</v>
      </c>
      <c r="J1314" s="8">
        <f t="shared" si="82"/>
        <v>2.3747444649928267E-2</v>
      </c>
      <c r="K1314" s="9">
        <v>650000000</v>
      </c>
      <c r="L1314" s="9">
        <f t="shared" si="83"/>
        <v>15435839.022453373</v>
      </c>
    </row>
    <row r="1315" spans="2:12" ht="15.75">
      <c r="B1315" s="4" t="s">
        <v>1035</v>
      </c>
      <c r="C1315" s="4" t="s">
        <v>1037</v>
      </c>
      <c r="D1315" s="5">
        <v>236</v>
      </c>
      <c r="E1315" s="6">
        <v>0</v>
      </c>
      <c r="F1315" s="7" t="s">
        <v>16</v>
      </c>
      <c r="G1315" s="6">
        <v>0</v>
      </c>
      <c r="H1315" s="5">
        <f t="shared" si="80"/>
        <v>236</v>
      </c>
      <c r="I1315" s="5">
        <f t="shared" si="81"/>
        <v>18037646</v>
      </c>
      <c r="J1315" s="8">
        <f t="shared" si="82"/>
        <v>1.30837471807574E-5</v>
      </c>
      <c r="K1315" s="9">
        <v>650000000</v>
      </c>
      <c r="L1315" s="9">
        <f t="shared" si="83"/>
        <v>8504.4356674923092</v>
      </c>
    </row>
    <row r="1316" spans="2:12" ht="15.75">
      <c r="B1316" s="4" t="s">
        <v>1035</v>
      </c>
      <c r="C1316" s="4" t="s">
        <v>1038</v>
      </c>
      <c r="D1316" s="5">
        <v>106</v>
      </c>
      <c r="E1316" s="6">
        <v>0</v>
      </c>
      <c r="F1316" s="7" t="s">
        <v>16</v>
      </c>
      <c r="G1316" s="6">
        <v>0</v>
      </c>
      <c r="H1316" s="5">
        <f t="shared" si="80"/>
        <v>106</v>
      </c>
      <c r="I1316" s="5">
        <f t="shared" si="81"/>
        <v>18037646</v>
      </c>
      <c r="J1316" s="8">
        <f t="shared" si="82"/>
        <v>5.8765983100012051E-6</v>
      </c>
      <c r="K1316" s="9">
        <v>650000000</v>
      </c>
      <c r="L1316" s="9">
        <f t="shared" si="83"/>
        <v>3819.7889015007831</v>
      </c>
    </row>
    <row r="1317" spans="2:12" ht="15.75">
      <c r="B1317" s="4" t="s">
        <v>1035</v>
      </c>
      <c r="C1317" s="4" t="s">
        <v>1039</v>
      </c>
      <c r="D1317" s="5">
        <v>1655</v>
      </c>
      <c r="E1317" s="6">
        <v>0</v>
      </c>
      <c r="F1317" s="7" t="s">
        <v>16</v>
      </c>
      <c r="G1317" s="6">
        <v>0</v>
      </c>
      <c r="H1317" s="5">
        <f t="shared" si="80"/>
        <v>1655</v>
      </c>
      <c r="I1317" s="5">
        <f t="shared" si="81"/>
        <v>18037646</v>
      </c>
      <c r="J1317" s="8">
        <f t="shared" si="82"/>
        <v>9.1752549085396181E-5</v>
      </c>
      <c r="K1317" s="9">
        <v>650000000</v>
      </c>
      <c r="L1317" s="9">
        <f t="shared" si="83"/>
        <v>59639.156905507516</v>
      </c>
    </row>
    <row r="1318" spans="2:12" ht="15.75">
      <c r="B1318" s="4" t="s">
        <v>1035</v>
      </c>
      <c r="C1318" s="4" t="s">
        <v>1040</v>
      </c>
      <c r="D1318" s="5">
        <v>13669</v>
      </c>
      <c r="E1318" s="6">
        <v>0</v>
      </c>
      <c r="F1318" s="7" t="s">
        <v>16</v>
      </c>
      <c r="G1318" s="6">
        <v>0</v>
      </c>
      <c r="H1318" s="5">
        <f t="shared" si="80"/>
        <v>13669</v>
      </c>
      <c r="I1318" s="5">
        <f t="shared" si="81"/>
        <v>18037646</v>
      </c>
      <c r="J1318" s="8">
        <f t="shared" si="82"/>
        <v>7.5780398395666488E-4</v>
      </c>
      <c r="K1318" s="9">
        <v>650000000</v>
      </c>
      <c r="L1318" s="9">
        <f t="shared" si="83"/>
        <v>492572.58957183216</v>
      </c>
    </row>
    <row r="1319" spans="2:12" ht="15.75">
      <c r="B1319" s="4" t="s">
        <v>1035</v>
      </c>
      <c r="C1319" s="4" t="s">
        <v>1041</v>
      </c>
      <c r="D1319" s="5">
        <v>20055</v>
      </c>
      <c r="E1319" s="6">
        <v>0</v>
      </c>
      <c r="F1319" s="7" t="s">
        <v>16</v>
      </c>
      <c r="G1319" s="6">
        <v>0</v>
      </c>
      <c r="H1319" s="5">
        <f t="shared" si="80"/>
        <v>20055</v>
      </c>
      <c r="I1319" s="5">
        <f t="shared" si="81"/>
        <v>18037646</v>
      </c>
      <c r="J1319" s="8">
        <f t="shared" si="82"/>
        <v>1.1118413123308885E-3</v>
      </c>
      <c r="K1319" s="9">
        <v>650000000</v>
      </c>
      <c r="L1319" s="9">
        <f t="shared" si="83"/>
        <v>722696.85301507753</v>
      </c>
    </row>
    <row r="1320" spans="2:12" ht="15.75">
      <c r="B1320" s="4" t="s">
        <v>1035</v>
      </c>
      <c r="C1320" s="4" t="s">
        <v>1042</v>
      </c>
      <c r="D1320" s="5">
        <v>4488</v>
      </c>
      <c r="E1320" s="6">
        <v>0</v>
      </c>
      <c r="F1320" s="7" t="s">
        <v>16</v>
      </c>
      <c r="G1320" s="6">
        <v>0</v>
      </c>
      <c r="H1320" s="5">
        <f t="shared" si="80"/>
        <v>4488</v>
      </c>
      <c r="I1320" s="5">
        <f t="shared" si="81"/>
        <v>18037646</v>
      </c>
      <c r="J1320" s="8">
        <f t="shared" si="82"/>
        <v>2.4881295486118313E-4</v>
      </c>
      <c r="K1320" s="9">
        <v>650000000</v>
      </c>
      <c r="L1320" s="9">
        <f t="shared" si="83"/>
        <v>161728.42065976904</v>
      </c>
    </row>
    <row r="1321" spans="2:12" ht="15.75">
      <c r="B1321" s="4" t="s">
        <v>1035</v>
      </c>
      <c r="C1321" s="4" t="s">
        <v>606</v>
      </c>
      <c r="D1321" s="5">
        <v>151</v>
      </c>
      <c r="E1321" s="6">
        <v>1</v>
      </c>
      <c r="F1321" s="7" t="s">
        <v>16</v>
      </c>
      <c r="G1321" s="6">
        <v>0</v>
      </c>
      <c r="H1321" s="5">
        <f t="shared" si="80"/>
        <v>151</v>
      </c>
      <c r="I1321" s="5">
        <f t="shared" si="81"/>
        <v>18037646</v>
      </c>
      <c r="J1321" s="8">
        <f t="shared" si="82"/>
        <v>8.3713806114168106E-6</v>
      </c>
      <c r="K1321" s="9">
        <v>650000000</v>
      </c>
      <c r="L1321" s="9">
        <f t="shared" si="83"/>
        <v>5441.3973974209266</v>
      </c>
    </row>
    <row r="1322" spans="2:12" ht="15.75">
      <c r="B1322" s="4" t="s">
        <v>1035</v>
      </c>
      <c r="C1322" s="4" t="s">
        <v>1043</v>
      </c>
      <c r="D1322" s="5">
        <v>19311</v>
      </c>
      <c r="E1322" s="6">
        <v>0</v>
      </c>
      <c r="F1322" s="7" t="s">
        <v>16</v>
      </c>
      <c r="G1322" s="6">
        <v>0</v>
      </c>
      <c r="H1322" s="5">
        <f t="shared" si="80"/>
        <v>19311</v>
      </c>
      <c r="I1322" s="5">
        <f t="shared" si="81"/>
        <v>18037646</v>
      </c>
      <c r="J1322" s="8">
        <f t="shared" si="82"/>
        <v>1.0705942449474838E-3</v>
      </c>
      <c r="K1322" s="9">
        <v>650000000</v>
      </c>
      <c r="L1322" s="9">
        <f t="shared" si="83"/>
        <v>695886.25921586447</v>
      </c>
    </row>
    <row r="1323" spans="2:12" ht="15.75">
      <c r="B1323" s="4" t="s">
        <v>1035</v>
      </c>
      <c r="C1323" s="4" t="s">
        <v>1044</v>
      </c>
      <c r="D1323" s="5">
        <v>272779</v>
      </c>
      <c r="E1323" s="6">
        <v>0</v>
      </c>
      <c r="F1323" s="7" t="s">
        <v>16</v>
      </c>
      <c r="G1323" s="6">
        <v>0</v>
      </c>
      <c r="H1323" s="5">
        <f t="shared" si="80"/>
        <v>272779</v>
      </c>
      <c r="I1323" s="5">
        <f t="shared" si="81"/>
        <v>18037646</v>
      </c>
      <c r="J1323" s="8">
        <f t="shared" si="82"/>
        <v>1.5122760475507724E-2</v>
      </c>
      <c r="K1323" s="9">
        <v>650000000</v>
      </c>
      <c r="L1323" s="9">
        <f t="shared" si="83"/>
        <v>9829794.3090800215</v>
      </c>
    </row>
    <row r="1324" spans="2:12" ht="15.75">
      <c r="B1324" s="4" t="s">
        <v>1035</v>
      </c>
      <c r="C1324" s="4" t="s">
        <v>1045</v>
      </c>
      <c r="D1324" s="5">
        <v>5539</v>
      </c>
      <c r="E1324" s="6">
        <v>0</v>
      </c>
      <c r="F1324" s="7" t="s">
        <v>16</v>
      </c>
      <c r="G1324" s="6">
        <v>0</v>
      </c>
      <c r="H1324" s="5">
        <f t="shared" si="80"/>
        <v>5539</v>
      </c>
      <c r="I1324" s="5">
        <f t="shared" si="81"/>
        <v>18037646</v>
      </c>
      <c r="J1324" s="8">
        <f t="shared" si="82"/>
        <v>3.0707998150091204E-4</v>
      </c>
      <c r="K1324" s="9">
        <v>650000000</v>
      </c>
      <c r="L1324" s="9">
        <f t="shared" si="83"/>
        <v>199601.98797559284</v>
      </c>
    </row>
    <row r="1325" spans="2:12" ht="15.75">
      <c r="B1325" s="4" t="s">
        <v>1035</v>
      </c>
      <c r="C1325" s="4" t="s">
        <v>1046</v>
      </c>
      <c r="D1325" s="5">
        <v>4845</v>
      </c>
      <c r="E1325" s="6">
        <v>0</v>
      </c>
      <c r="F1325" s="7" t="s">
        <v>16</v>
      </c>
      <c r="G1325" s="6">
        <v>0</v>
      </c>
      <c r="H1325" s="5">
        <f t="shared" si="80"/>
        <v>4845</v>
      </c>
      <c r="I1325" s="5">
        <f t="shared" si="81"/>
        <v>18037646</v>
      </c>
      <c r="J1325" s="8">
        <f t="shared" si="82"/>
        <v>2.6860489445241359E-4</v>
      </c>
      <c r="K1325" s="9">
        <v>650000000</v>
      </c>
      <c r="L1325" s="9">
        <f t="shared" si="83"/>
        <v>174593.18139406884</v>
      </c>
    </row>
    <row r="1326" spans="2:12" ht="15.75">
      <c r="B1326" s="4" t="s">
        <v>1035</v>
      </c>
      <c r="C1326" s="4" t="s">
        <v>1047</v>
      </c>
      <c r="D1326" s="5">
        <v>745</v>
      </c>
      <c r="E1326" s="6">
        <v>0</v>
      </c>
      <c r="F1326" s="7" t="s">
        <v>23</v>
      </c>
      <c r="G1326" s="6">
        <v>0</v>
      </c>
      <c r="H1326" s="5">
        <f t="shared" si="80"/>
        <v>745</v>
      </c>
      <c r="I1326" s="5">
        <f t="shared" si="81"/>
        <v>18037646</v>
      </c>
      <c r="J1326" s="8">
        <f t="shared" si="82"/>
        <v>4.1302506990102812E-5</v>
      </c>
      <c r="K1326" s="9">
        <v>650000000</v>
      </c>
      <c r="L1326" s="9">
        <f t="shared" si="83"/>
        <v>26846.629543566829</v>
      </c>
    </row>
    <row r="1327" spans="2:12" ht="15.75">
      <c r="B1327" s="4" t="s">
        <v>1035</v>
      </c>
      <c r="C1327" s="4" t="s">
        <v>1048</v>
      </c>
      <c r="D1327" s="5">
        <v>3133</v>
      </c>
      <c r="E1327" s="6">
        <v>0</v>
      </c>
      <c r="F1327" s="7" t="s">
        <v>23</v>
      </c>
      <c r="G1327" s="6">
        <v>0</v>
      </c>
      <c r="H1327" s="5">
        <f t="shared" si="80"/>
        <v>3133</v>
      </c>
      <c r="I1327" s="5">
        <f t="shared" si="81"/>
        <v>18037646</v>
      </c>
      <c r="J1327" s="8">
        <f t="shared" si="82"/>
        <v>1.7369228778522431E-4</v>
      </c>
      <c r="K1327" s="9">
        <v>650000000</v>
      </c>
      <c r="L1327" s="9">
        <f t="shared" si="83"/>
        <v>112899.9870603958</v>
      </c>
    </row>
    <row r="1328" spans="2:12" ht="15.75">
      <c r="B1328" s="4" t="s">
        <v>1035</v>
      </c>
      <c r="C1328" s="4" t="s">
        <v>1049</v>
      </c>
      <c r="D1328" s="5">
        <v>12596</v>
      </c>
      <c r="E1328" s="6">
        <v>0</v>
      </c>
      <c r="F1328" s="7" t="s">
        <v>23</v>
      </c>
      <c r="G1328" s="6">
        <v>0</v>
      </c>
      <c r="H1328" s="5">
        <f t="shared" si="80"/>
        <v>12596</v>
      </c>
      <c r="I1328" s="5">
        <f t="shared" si="81"/>
        <v>18037646</v>
      </c>
      <c r="J1328" s="8">
        <f t="shared" si="82"/>
        <v>6.9831728596957718E-4</v>
      </c>
      <c r="K1328" s="9">
        <v>650000000</v>
      </c>
      <c r="L1328" s="9">
        <f t="shared" si="83"/>
        <v>453906.23588022514</v>
      </c>
    </row>
    <row r="1329" spans="2:12" ht="15.75">
      <c r="B1329" s="4" t="s">
        <v>1035</v>
      </c>
      <c r="C1329" s="4" t="s">
        <v>1050</v>
      </c>
      <c r="D1329" s="5">
        <v>3408</v>
      </c>
      <c r="E1329" s="6">
        <v>0</v>
      </c>
      <c r="F1329" s="7" t="s">
        <v>23</v>
      </c>
      <c r="G1329" s="6">
        <v>0</v>
      </c>
      <c r="H1329" s="5">
        <f t="shared" si="80"/>
        <v>3408</v>
      </c>
      <c r="I1329" s="5">
        <f t="shared" si="81"/>
        <v>18037646</v>
      </c>
      <c r="J1329" s="8">
        <f t="shared" si="82"/>
        <v>1.8893817962720857E-4</v>
      </c>
      <c r="K1329" s="9">
        <v>650000000</v>
      </c>
      <c r="L1329" s="9">
        <f t="shared" si="83"/>
        <v>122809.81675768558</v>
      </c>
    </row>
    <row r="1330" spans="2:12" ht="15.75">
      <c r="B1330" s="4" t="s">
        <v>1035</v>
      </c>
      <c r="C1330" s="4" t="s">
        <v>800</v>
      </c>
      <c r="D1330" s="5">
        <v>1366</v>
      </c>
      <c r="E1330" s="6">
        <v>0</v>
      </c>
      <c r="F1330" s="7" t="s">
        <v>23</v>
      </c>
      <c r="G1330" s="6">
        <v>0</v>
      </c>
      <c r="H1330" s="5">
        <f t="shared" si="80"/>
        <v>1366</v>
      </c>
      <c r="I1330" s="5">
        <f t="shared" si="81"/>
        <v>18037646</v>
      </c>
      <c r="J1330" s="8">
        <f t="shared" si="82"/>
        <v>7.573050274963818E-5</v>
      </c>
      <c r="K1330" s="9">
        <v>650000000</v>
      </c>
      <c r="L1330" s="9">
        <f t="shared" si="83"/>
        <v>49224.826787264814</v>
      </c>
    </row>
    <row r="1331" spans="2:12" ht="15.75">
      <c r="B1331" s="4" t="s">
        <v>1035</v>
      </c>
      <c r="C1331" s="4" t="s">
        <v>58</v>
      </c>
      <c r="D1331" s="5">
        <v>1895</v>
      </c>
      <c r="E1331" s="6">
        <v>0</v>
      </c>
      <c r="F1331" s="7" t="s">
        <v>23</v>
      </c>
      <c r="G1331" s="6">
        <v>0</v>
      </c>
      <c r="H1331" s="5">
        <f t="shared" si="80"/>
        <v>1895</v>
      </c>
      <c r="I1331" s="5">
        <f t="shared" si="81"/>
        <v>18037646</v>
      </c>
      <c r="J1331" s="8">
        <f t="shared" si="82"/>
        <v>1.0505805469294608E-4</v>
      </c>
      <c r="K1331" s="9">
        <v>650000000</v>
      </c>
      <c r="L1331" s="9">
        <f t="shared" si="83"/>
        <v>68287.735550414945</v>
      </c>
    </row>
    <row r="1332" spans="2:12" ht="15.75">
      <c r="B1332" s="4" t="s">
        <v>1035</v>
      </c>
      <c r="C1332" s="4" t="s">
        <v>282</v>
      </c>
      <c r="D1332" s="5">
        <v>24788</v>
      </c>
      <c r="E1332" s="6">
        <v>0</v>
      </c>
      <c r="F1332" s="7" t="s">
        <v>23</v>
      </c>
      <c r="G1332" s="6">
        <v>0</v>
      </c>
      <c r="H1332" s="5">
        <f t="shared" si="80"/>
        <v>24788</v>
      </c>
      <c r="I1332" s="5">
        <f t="shared" si="81"/>
        <v>18037646</v>
      </c>
      <c r="J1332" s="8">
        <f t="shared" si="82"/>
        <v>1.3742369708331121E-3</v>
      </c>
      <c r="K1332" s="9">
        <v>650000000</v>
      </c>
      <c r="L1332" s="9">
        <f t="shared" si="83"/>
        <v>893254.03104152286</v>
      </c>
    </row>
    <row r="1333" spans="2:12" ht="15.75">
      <c r="B1333" s="4" t="s">
        <v>1035</v>
      </c>
      <c r="C1333" s="4" t="s">
        <v>1051</v>
      </c>
      <c r="D1333" s="5">
        <v>2881</v>
      </c>
      <c r="E1333" s="6">
        <v>0</v>
      </c>
      <c r="F1333" s="7" t="s">
        <v>23</v>
      </c>
      <c r="G1333" s="6">
        <v>0</v>
      </c>
      <c r="H1333" s="5">
        <f t="shared" si="80"/>
        <v>2881</v>
      </c>
      <c r="I1333" s="5">
        <f t="shared" si="81"/>
        <v>18037646</v>
      </c>
      <c r="J1333" s="8">
        <f t="shared" si="82"/>
        <v>1.5972150689729691E-4</v>
      </c>
      <c r="K1333" s="9">
        <v>650000000</v>
      </c>
      <c r="L1333" s="9">
        <f t="shared" si="83"/>
        <v>103818.97948324299</v>
      </c>
    </row>
    <row r="1334" spans="2:12" ht="15.75">
      <c r="B1334" s="4" t="s">
        <v>1035</v>
      </c>
      <c r="C1334" s="4" t="s">
        <v>1052</v>
      </c>
      <c r="D1334" s="5">
        <v>29668</v>
      </c>
      <c r="E1334" s="6">
        <v>0</v>
      </c>
      <c r="F1334" s="7" t="s">
        <v>23</v>
      </c>
      <c r="G1334" s="6">
        <v>0</v>
      </c>
      <c r="H1334" s="5">
        <f t="shared" si="80"/>
        <v>29668</v>
      </c>
      <c r="I1334" s="5">
        <f t="shared" si="81"/>
        <v>18037646</v>
      </c>
      <c r="J1334" s="8">
        <f t="shared" si="82"/>
        <v>1.64478225151996E-3</v>
      </c>
      <c r="K1334" s="9">
        <v>650000000</v>
      </c>
      <c r="L1334" s="9">
        <f t="shared" si="83"/>
        <v>1069108.4634879741</v>
      </c>
    </row>
    <row r="1335" spans="2:12" ht="15.75">
      <c r="B1335" s="4" t="s">
        <v>1035</v>
      </c>
      <c r="C1335" s="4" t="s">
        <v>164</v>
      </c>
      <c r="D1335" s="5">
        <v>3319</v>
      </c>
      <c r="E1335" s="6">
        <v>0</v>
      </c>
      <c r="F1335" s="7" t="s">
        <v>23</v>
      </c>
      <c r="G1335" s="6">
        <v>0</v>
      </c>
      <c r="H1335" s="5">
        <f t="shared" si="80"/>
        <v>3319</v>
      </c>
      <c r="I1335" s="5">
        <f t="shared" si="81"/>
        <v>18037646</v>
      </c>
      <c r="J1335" s="8">
        <f t="shared" si="82"/>
        <v>1.8400405463107547E-4</v>
      </c>
      <c r="K1335" s="9">
        <v>650000000</v>
      </c>
      <c r="L1335" s="9">
        <f t="shared" si="83"/>
        <v>119602.63551019905</v>
      </c>
    </row>
    <row r="1336" spans="2:12" ht="15.75">
      <c r="B1336" s="4" t="s">
        <v>1035</v>
      </c>
      <c r="C1336" s="4" t="s">
        <v>1053</v>
      </c>
      <c r="D1336" s="5">
        <v>1715</v>
      </c>
      <c r="E1336" s="6">
        <v>0</v>
      </c>
      <c r="F1336" s="7" t="s">
        <v>23</v>
      </c>
      <c r="G1336" s="6">
        <v>0</v>
      </c>
      <c r="H1336" s="5">
        <f t="shared" si="80"/>
        <v>1715</v>
      </c>
      <c r="I1336" s="5">
        <f t="shared" si="81"/>
        <v>18037646</v>
      </c>
      <c r="J1336" s="8">
        <f t="shared" si="82"/>
        <v>9.5078925487283652E-5</v>
      </c>
      <c r="K1336" s="9">
        <v>650000000</v>
      </c>
      <c r="L1336" s="9">
        <f t="shared" si="83"/>
        <v>61801.301566734372</v>
      </c>
    </row>
    <row r="1337" spans="2:12" ht="15.75">
      <c r="B1337" s="4" t="s">
        <v>1054</v>
      </c>
      <c r="C1337" s="4" t="s">
        <v>1055</v>
      </c>
      <c r="D1337" s="5">
        <v>44731</v>
      </c>
      <c r="E1337" s="6">
        <v>0</v>
      </c>
      <c r="F1337" s="7" t="s">
        <v>14</v>
      </c>
      <c r="G1337" s="6">
        <v>0</v>
      </c>
      <c r="H1337" s="5">
        <f t="shared" si="80"/>
        <v>44731</v>
      </c>
      <c r="I1337" s="5">
        <f t="shared" si="81"/>
        <v>18037646</v>
      </c>
      <c r="J1337" s="8">
        <f t="shared" si="82"/>
        <v>2.4798690472138105E-3</v>
      </c>
      <c r="K1337" s="9">
        <v>650000000</v>
      </c>
      <c r="L1337" s="9">
        <f t="shared" si="83"/>
        <v>1611914.880688977</v>
      </c>
    </row>
    <row r="1338" spans="2:12" ht="15.75">
      <c r="B1338" s="4" t="s">
        <v>1054</v>
      </c>
      <c r="C1338" s="4" t="s">
        <v>1056</v>
      </c>
      <c r="D1338" s="5">
        <v>10328</v>
      </c>
      <c r="E1338" s="6">
        <v>0</v>
      </c>
      <c r="F1338" s="7" t="s">
        <v>16</v>
      </c>
      <c r="G1338" s="6">
        <v>0</v>
      </c>
      <c r="H1338" s="5">
        <f t="shared" si="80"/>
        <v>10328</v>
      </c>
      <c r="I1338" s="5">
        <f t="shared" si="81"/>
        <v>18037646</v>
      </c>
      <c r="J1338" s="8">
        <f t="shared" si="82"/>
        <v>5.7258025797823063E-4</v>
      </c>
      <c r="K1338" s="9">
        <v>650000000</v>
      </c>
      <c r="L1338" s="9">
        <f t="shared" si="83"/>
        <v>372177.16768584988</v>
      </c>
    </row>
    <row r="1339" spans="2:12" ht="15.75">
      <c r="B1339" s="4" t="s">
        <v>1054</v>
      </c>
      <c r="C1339" s="4" t="s">
        <v>1057</v>
      </c>
      <c r="D1339" s="5">
        <v>328</v>
      </c>
      <c r="E1339" s="6">
        <v>0</v>
      </c>
      <c r="F1339" s="7" t="s">
        <v>16</v>
      </c>
      <c r="G1339" s="6">
        <v>0</v>
      </c>
      <c r="H1339" s="5">
        <f t="shared" si="80"/>
        <v>328</v>
      </c>
      <c r="I1339" s="5">
        <f t="shared" si="81"/>
        <v>18037646</v>
      </c>
      <c r="J1339" s="8">
        <f t="shared" si="82"/>
        <v>1.8184190996984861E-5</v>
      </c>
      <c r="K1339" s="9">
        <v>650000000</v>
      </c>
      <c r="L1339" s="9">
        <f t="shared" si="83"/>
        <v>11819.724148040159</v>
      </c>
    </row>
    <row r="1340" spans="2:12" ht="15.75">
      <c r="B1340" s="4" t="s">
        <v>1054</v>
      </c>
      <c r="C1340" s="4" t="s">
        <v>1058</v>
      </c>
      <c r="D1340" s="5">
        <v>1793</v>
      </c>
      <c r="E1340" s="6">
        <v>0</v>
      </c>
      <c r="F1340" s="7" t="s">
        <v>16</v>
      </c>
      <c r="G1340" s="6">
        <v>0</v>
      </c>
      <c r="H1340" s="5">
        <f t="shared" si="80"/>
        <v>1793</v>
      </c>
      <c r="I1340" s="5">
        <f t="shared" si="81"/>
        <v>18037646</v>
      </c>
      <c r="J1340" s="8">
        <f t="shared" si="82"/>
        <v>9.9403214809737364E-5</v>
      </c>
      <c r="K1340" s="9">
        <v>650000000</v>
      </c>
      <c r="L1340" s="9">
        <f t="shared" si="83"/>
        <v>64612.089626329289</v>
      </c>
    </row>
    <row r="1341" spans="2:12" ht="15.75">
      <c r="B1341" s="4" t="s">
        <v>1054</v>
      </c>
      <c r="C1341" s="4" t="s">
        <v>1059</v>
      </c>
      <c r="D1341" s="5">
        <v>3726</v>
      </c>
      <c r="E1341" s="6">
        <v>1</v>
      </c>
      <c r="F1341" s="7" t="s">
        <v>16</v>
      </c>
      <c r="G1341" s="6">
        <v>0</v>
      </c>
      <c r="H1341" s="5">
        <f t="shared" si="80"/>
        <v>3726</v>
      </c>
      <c r="I1341" s="5">
        <f t="shared" si="81"/>
        <v>18037646</v>
      </c>
      <c r="J1341" s="8">
        <f t="shared" si="82"/>
        <v>2.0656797455721217E-4</v>
      </c>
      <c r="K1341" s="9">
        <v>650000000</v>
      </c>
      <c r="L1341" s="9">
        <f t="shared" si="83"/>
        <v>134269.18346218791</v>
      </c>
    </row>
    <row r="1342" spans="2:12" ht="15.75">
      <c r="B1342" s="4" t="s">
        <v>1054</v>
      </c>
      <c r="C1342" s="4" t="s">
        <v>1060</v>
      </c>
      <c r="D1342" s="5">
        <v>364</v>
      </c>
      <c r="E1342" s="6">
        <v>0</v>
      </c>
      <c r="F1342" s="7" t="s">
        <v>16</v>
      </c>
      <c r="G1342" s="6">
        <v>0</v>
      </c>
      <c r="H1342" s="5">
        <f t="shared" si="80"/>
        <v>364</v>
      </c>
      <c r="I1342" s="5">
        <f t="shared" si="81"/>
        <v>18037646</v>
      </c>
      <c r="J1342" s="8">
        <f t="shared" si="82"/>
        <v>2.0180016838117346E-5</v>
      </c>
      <c r="K1342" s="9">
        <v>650000000</v>
      </c>
      <c r="L1342" s="9">
        <f t="shared" si="83"/>
        <v>13117.010944776275</v>
      </c>
    </row>
    <row r="1343" spans="2:12" ht="15.75">
      <c r="B1343" s="4" t="s">
        <v>1054</v>
      </c>
      <c r="C1343" s="4" t="s">
        <v>1061</v>
      </c>
      <c r="D1343" s="5">
        <v>4431</v>
      </c>
      <c r="E1343" s="6">
        <v>0</v>
      </c>
      <c r="F1343" s="7" t="s">
        <v>16</v>
      </c>
      <c r="G1343" s="6">
        <v>0</v>
      </c>
      <c r="H1343" s="5">
        <f t="shared" si="80"/>
        <v>4431</v>
      </c>
      <c r="I1343" s="5">
        <f t="shared" si="81"/>
        <v>18037646</v>
      </c>
      <c r="J1343" s="8">
        <f t="shared" si="82"/>
        <v>2.4565289727939002E-4</v>
      </c>
      <c r="K1343" s="9">
        <v>650000000</v>
      </c>
      <c r="L1343" s="9">
        <f t="shared" si="83"/>
        <v>159674.38323160351</v>
      </c>
    </row>
    <row r="1344" spans="2:12" ht="15.75">
      <c r="B1344" s="4" t="s">
        <v>1054</v>
      </c>
      <c r="C1344" s="4" t="s">
        <v>135</v>
      </c>
      <c r="D1344" s="5">
        <v>2660</v>
      </c>
      <c r="E1344" s="6">
        <v>0</v>
      </c>
      <c r="F1344" s="7" t="s">
        <v>23</v>
      </c>
      <c r="G1344" s="6">
        <v>0</v>
      </c>
      <c r="H1344" s="5">
        <f t="shared" si="80"/>
        <v>2660</v>
      </c>
      <c r="I1344" s="5">
        <f t="shared" si="81"/>
        <v>18037646</v>
      </c>
      <c r="J1344" s="8">
        <f t="shared" si="82"/>
        <v>1.4746935381701137E-4</v>
      </c>
      <c r="K1344" s="9">
        <v>650000000</v>
      </c>
      <c r="L1344" s="9">
        <f t="shared" si="83"/>
        <v>95855.079981057395</v>
      </c>
    </row>
    <row r="1345" spans="2:12" ht="15.75">
      <c r="B1345" s="4" t="s">
        <v>1054</v>
      </c>
      <c r="C1345" s="4" t="s">
        <v>1062</v>
      </c>
      <c r="D1345" s="5">
        <v>853</v>
      </c>
      <c r="E1345" s="6">
        <v>0</v>
      </c>
      <c r="F1345" s="7" t="s">
        <v>23</v>
      </c>
      <c r="G1345" s="6">
        <v>0</v>
      </c>
      <c r="H1345" s="5">
        <f t="shared" si="80"/>
        <v>853</v>
      </c>
      <c r="I1345" s="5">
        <f t="shared" si="81"/>
        <v>18037646</v>
      </c>
      <c r="J1345" s="8">
        <f t="shared" si="82"/>
        <v>4.7289984513500266E-5</v>
      </c>
      <c r="K1345" s="9">
        <v>650000000</v>
      </c>
      <c r="L1345" s="9">
        <f t="shared" si="83"/>
        <v>30738.489933775174</v>
      </c>
    </row>
    <row r="1346" spans="2:12" ht="15.75">
      <c r="B1346" s="4" t="s">
        <v>1054</v>
      </c>
      <c r="C1346" s="4" t="s">
        <v>1063</v>
      </c>
      <c r="D1346" s="5">
        <v>975</v>
      </c>
      <c r="E1346" s="6">
        <v>0</v>
      </c>
      <c r="F1346" s="7" t="s">
        <v>23</v>
      </c>
      <c r="G1346" s="6">
        <v>0</v>
      </c>
      <c r="H1346" s="5">
        <f t="shared" si="80"/>
        <v>975</v>
      </c>
      <c r="I1346" s="5">
        <f t="shared" si="81"/>
        <v>18037646</v>
      </c>
      <c r="J1346" s="8">
        <f t="shared" si="82"/>
        <v>5.4053616530671465E-5</v>
      </c>
      <c r="K1346" s="9">
        <v>650000000</v>
      </c>
      <c r="L1346" s="9">
        <f t="shared" si="83"/>
        <v>35134.850744936455</v>
      </c>
    </row>
    <row r="1347" spans="2:12" ht="15.75">
      <c r="B1347" s="4" t="s">
        <v>1054</v>
      </c>
      <c r="C1347" s="4" t="s">
        <v>226</v>
      </c>
      <c r="D1347" s="5">
        <v>1477</v>
      </c>
      <c r="E1347" s="6">
        <v>0</v>
      </c>
      <c r="F1347" s="7" t="s">
        <v>23</v>
      </c>
      <c r="G1347" s="6">
        <v>0</v>
      </c>
      <c r="H1347" s="5">
        <f t="shared" si="80"/>
        <v>1477</v>
      </c>
      <c r="I1347" s="5">
        <f t="shared" si="81"/>
        <v>18037646</v>
      </c>
      <c r="J1347" s="8">
        <f t="shared" si="82"/>
        <v>8.1884299093130001E-5</v>
      </c>
      <c r="K1347" s="9">
        <v>650000000</v>
      </c>
      <c r="L1347" s="9">
        <f t="shared" si="83"/>
        <v>53224.794410534501</v>
      </c>
    </row>
    <row r="1348" spans="2:12" ht="15.75">
      <c r="B1348" s="4" t="s">
        <v>1054</v>
      </c>
      <c r="C1348" s="4" t="s">
        <v>27</v>
      </c>
      <c r="D1348" s="5">
        <v>3014</v>
      </c>
      <c r="E1348" s="6">
        <v>0</v>
      </c>
      <c r="F1348" s="7" t="s">
        <v>23</v>
      </c>
      <c r="G1348" s="6">
        <v>0</v>
      </c>
      <c r="H1348" s="5">
        <f t="shared" si="80"/>
        <v>3014</v>
      </c>
      <c r="I1348" s="5">
        <f t="shared" si="81"/>
        <v>18037646</v>
      </c>
      <c r="J1348" s="8">
        <f t="shared" si="82"/>
        <v>1.6709497458814747E-4</v>
      </c>
      <c r="K1348" s="9">
        <v>650000000</v>
      </c>
      <c r="L1348" s="9">
        <f t="shared" si="83"/>
        <v>108611.73348229585</v>
      </c>
    </row>
    <row r="1349" spans="2:12" ht="15.75">
      <c r="B1349" s="4" t="s">
        <v>1054</v>
      </c>
      <c r="C1349" s="4" t="s">
        <v>31</v>
      </c>
      <c r="D1349" s="5">
        <v>1799</v>
      </c>
      <c r="E1349" s="6">
        <v>0</v>
      </c>
      <c r="F1349" s="7" t="s">
        <v>23</v>
      </c>
      <c r="G1349" s="6">
        <v>0</v>
      </c>
      <c r="H1349" s="5">
        <f t="shared" si="80"/>
        <v>1799</v>
      </c>
      <c r="I1349" s="5">
        <f t="shared" si="81"/>
        <v>18037646</v>
      </c>
      <c r="J1349" s="8">
        <f t="shared" si="82"/>
        <v>9.9735852449926111E-5</v>
      </c>
      <c r="K1349" s="9">
        <v>650000000</v>
      </c>
      <c r="L1349" s="9">
        <f t="shared" si="83"/>
        <v>64828.304092451974</v>
      </c>
    </row>
    <row r="1350" spans="2:12" ht="15.75">
      <c r="B1350" s="4" t="s">
        <v>1054</v>
      </c>
      <c r="C1350" s="4" t="s">
        <v>1064</v>
      </c>
      <c r="D1350" s="5">
        <v>542</v>
      </c>
      <c r="E1350" s="6">
        <v>0</v>
      </c>
      <c r="F1350" s="7" t="s">
        <v>23</v>
      </c>
      <c r="G1350" s="6">
        <v>0</v>
      </c>
      <c r="H1350" s="5">
        <f t="shared" ref="H1350:H1379" si="84">IF(G1350=0,D1350,0)</f>
        <v>542</v>
      </c>
      <c r="I1350" s="5">
        <f t="shared" ref="I1350:I1413" si="85">SUM($H$6:$H$2407)</f>
        <v>18037646</v>
      </c>
      <c r="J1350" s="8">
        <f t="shared" ref="J1350:J1413" si="86">H1350/I1350</f>
        <v>3.0048266830383521E-5</v>
      </c>
      <c r="K1350" s="9">
        <v>650000000</v>
      </c>
      <c r="L1350" s="9">
        <f t="shared" ref="L1350:L1413" si="87">J1350*K1350</f>
        <v>19531.373439749288</v>
      </c>
    </row>
    <row r="1351" spans="2:12" ht="15.75">
      <c r="B1351" s="4" t="s">
        <v>1054</v>
      </c>
      <c r="C1351" s="4" t="s">
        <v>568</v>
      </c>
      <c r="D1351" s="5">
        <v>572</v>
      </c>
      <c r="E1351" s="6">
        <v>0</v>
      </c>
      <c r="F1351" s="7" t="s">
        <v>23</v>
      </c>
      <c r="G1351" s="6">
        <v>0</v>
      </c>
      <c r="H1351" s="5">
        <f t="shared" si="84"/>
        <v>572</v>
      </c>
      <c r="I1351" s="5">
        <f t="shared" si="85"/>
        <v>18037646</v>
      </c>
      <c r="J1351" s="8">
        <f t="shared" si="86"/>
        <v>3.1711455031327256E-5</v>
      </c>
      <c r="K1351" s="9">
        <v>650000000</v>
      </c>
      <c r="L1351" s="9">
        <f t="shared" si="87"/>
        <v>20612.445770362716</v>
      </c>
    </row>
    <row r="1352" spans="2:12" ht="15.75">
      <c r="B1352" s="4" t="s">
        <v>1054</v>
      </c>
      <c r="C1352" s="4" t="s">
        <v>209</v>
      </c>
      <c r="D1352" s="5">
        <v>581</v>
      </c>
      <c r="E1352" s="6">
        <v>0</v>
      </c>
      <c r="F1352" s="7" t="s">
        <v>23</v>
      </c>
      <c r="G1352" s="6">
        <v>0</v>
      </c>
      <c r="H1352" s="5">
        <f t="shared" si="84"/>
        <v>581</v>
      </c>
      <c r="I1352" s="5">
        <f t="shared" si="85"/>
        <v>18037646</v>
      </c>
      <c r="J1352" s="8">
        <f t="shared" si="86"/>
        <v>3.2210411491610376E-5</v>
      </c>
      <c r="K1352" s="9">
        <v>650000000</v>
      </c>
      <c r="L1352" s="9">
        <f t="shared" si="87"/>
        <v>20936.767469546743</v>
      </c>
    </row>
    <row r="1353" spans="2:12" ht="15.75">
      <c r="B1353" s="4" t="s">
        <v>1054</v>
      </c>
      <c r="C1353" s="4" t="s">
        <v>210</v>
      </c>
      <c r="D1353" s="5">
        <v>1351</v>
      </c>
      <c r="E1353" s="6">
        <v>0</v>
      </c>
      <c r="F1353" s="7" t="s">
        <v>23</v>
      </c>
      <c r="G1353" s="6">
        <v>0</v>
      </c>
      <c r="H1353" s="5">
        <f t="shared" si="84"/>
        <v>1351</v>
      </c>
      <c r="I1353" s="5">
        <f t="shared" si="85"/>
        <v>18037646</v>
      </c>
      <c r="J1353" s="8">
        <f t="shared" si="86"/>
        <v>7.4898908649166299E-5</v>
      </c>
      <c r="K1353" s="9">
        <v>650000000</v>
      </c>
      <c r="L1353" s="9">
        <f t="shared" si="87"/>
        <v>48684.290621958091</v>
      </c>
    </row>
    <row r="1354" spans="2:12" ht="15.75">
      <c r="B1354" s="4" t="s">
        <v>1054</v>
      </c>
      <c r="C1354" s="4" t="s">
        <v>1065</v>
      </c>
      <c r="D1354" s="5">
        <v>674</v>
      </c>
      <c r="E1354" s="6">
        <v>0</v>
      </c>
      <c r="F1354" s="7" t="s">
        <v>23</v>
      </c>
      <c r="G1354" s="6">
        <v>0</v>
      </c>
      <c r="H1354" s="5">
        <f t="shared" si="84"/>
        <v>674</v>
      </c>
      <c r="I1354" s="5">
        <f t="shared" si="85"/>
        <v>18037646</v>
      </c>
      <c r="J1354" s="8">
        <f t="shared" si="86"/>
        <v>3.7366294914535963E-5</v>
      </c>
      <c r="K1354" s="9">
        <v>650000000</v>
      </c>
      <c r="L1354" s="9">
        <f t="shared" si="87"/>
        <v>24288.091694448376</v>
      </c>
    </row>
    <row r="1355" spans="2:12" ht="15.75">
      <c r="B1355" s="4" t="s">
        <v>1054</v>
      </c>
      <c r="C1355" s="4" t="s">
        <v>1066</v>
      </c>
      <c r="D1355" s="5">
        <v>2984</v>
      </c>
      <c r="E1355" s="6">
        <v>0</v>
      </c>
      <c r="F1355" s="7" t="s">
        <v>23</v>
      </c>
      <c r="G1355" s="6">
        <v>0</v>
      </c>
      <c r="H1355" s="5">
        <f t="shared" si="84"/>
        <v>2984</v>
      </c>
      <c r="I1355" s="5">
        <f t="shared" si="85"/>
        <v>18037646</v>
      </c>
      <c r="J1355" s="8">
        <f t="shared" si="86"/>
        <v>1.6543178638720374E-4</v>
      </c>
      <c r="K1355" s="9">
        <v>650000000</v>
      </c>
      <c r="L1355" s="9">
        <f t="shared" si="87"/>
        <v>107530.66115168243</v>
      </c>
    </row>
    <row r="1356" spans="2:12" ht="15.75">
      <c r="B1356" s="4" t="s">
        <v>1054</v>
      </c>
      <c r="C1356" s="4" t="s">
        <v>1001</v>
      </c>
      <c r="D1356" s="5">
        <v>335</v>
      </c>
      <c r="E1356" s="6">
        <v>0</v>
      </c>
      <c r="F1356" s="7" t="s">
        <v>23</v>
      </c>
      <c r="G1356" s="6">
        <v>0</v>
      </c>
      <c r="H1356" s="5">
        <f t="shared" si="84"/>
        <v>335</v>
      </c>
      <c r="I1356" s="5">
        <f t="shared" si="85"/>
        <v>18037646</v>
      </c>
      <c r="J1356" s="8">
        <f t="shared" si="86"/>
        <v>1.8572268243871733E-5</v>
      </c>
      <c r="K1356" s="9">
        <v>650000000</v>
      </c>
      <c r="L1356" s="9">
        <f t="shared" si="87"/>
        <v>12071.974358516627</v>
      </c>
    </row>
    <row r="1357" spans="2:12" ht="15.75">
      <c r="B1357" s="4" t="s">
        <v>1054</v>
      </c>
      <c r="C1357" s="4" t="s">
        <v>163</v>
      </c>
      <c r="D1357" s="5">
        <v>5944</v>
      </c>
      <c r="E1357" s="6">
        <v>0</v>
      </c>
      <c r="F1357" s="7" t="s">
        <v>23</v>
      </c>
      <c r="G1357" s="6">
        <v>0</v>
      </c>
      <c r="H1357" s="5">
        <f t="shared" si="84"/>
        <v>5944</v>
      </c>
      <c r="I1357" s="5">
        <f t="shared" si="85"/>
        <v>18037646</v>
      </c>
      <c r="J1357" s="8">
        <f t="shared" si="86"/>
        <v>3.2953302221365248E-4</v>
      </c>
      <c r="K1357" s="9">
        <v>650000000</v>
      </c>
      <c r="L1357" s="9">
        <f t="shared" si="87"/>
        <v>214196.46443887413</v>
      </c>
    </row>
    <row r="1358" spans="2:12" ht="15.75">
      <c r="B1358" s="4" t="s">
        <v>1067</v>
      </c>
      <c r="C1358" s="4" t="s">
        <v>1068</v>
      </c>
      <c r="D1358" s="5">
        <v>228683</v>
      </c>
      <c r="E1358" s="6">
        <v>0</v>
      </c>
      <c r="F1358" s="7" t="s">
        <v>14</v>
      </c>
      <c r="G1358" s="6">
        <v>0</v>
      </c>
      <c r="H1358" s="5">
        <f t="shared" si="84"/>
        <v>228683</v>
      </c>
      <c r="I1358" s="5">
        <f t="shared" si="85"/>
        <v>18037646</v>
      </c>
      <c r="J1358" s="8">
        <f t="shared" si="86"/>
        <v>1.2678095578547223E-2</v>
      </c>
      <c r="K1358" s="9">
        <v>650000000</v>
      </c>
      <c r="L1358" s="9">
        <f t="shared" si="87"/>
        <v>8240762.1260556951</v>
      </c>
    </row>
    <row r="1359" spans="2:12" ht="15.75">
      <c r="B1359" s="4" t="s">
        <v>1067</v>
      </c>
      <c r="C1359" s="4" t="s">
        <v>1069</v>
      </c>
      <c r="D1359" s="5">
        <v>34</v>
      </c>
      <c r="E1359" s="6">
        <v>1</v>
      </c>
      <c r="F1359" s="7" t="s">
        <v>16</v>
      </c>
      <c r="G1359" s="6">
        <v>0</v>
      </c>
      <c r="H1359" s="5">
        <f t="shared" si="84"/>
        <v>34</v>
      </c>
      <c r="I1359" s="5">
        <f t="shared" si="85"/>
        <v>18037646</v>
      </c>
      <c r="J1359" s="8">
        <f t="shared" si="86"/>
        <v>1.8849466277362357E-6</v>
      </c>
      <c r="K1359" s="9">
        <v>650000000</v>
      </c>
      <c r="L1359" s="9">
        <f t="shared" si="87"/>
        <v>1225.2153080285532</v>
      </c>
    </row>
    <row r="1360" spans="2:12" ht="15.75">
      <c r="B1360" s="4" t="s">
        <v>1067</v>
      </c>
      <c r="C1360" s="4" t="s">
        <v>1070</v>
      </c>
      <c r="D1360" s="5">
        <v>924</v>
      </c>
      <c r="E1360" s="6">
        <v>0</v>
      </c>
      <c r="F1360" s="7" t="s">
        <v>16</v>
      </c>
      <c r="G1360" s="6">
        <v>0</v>
      </c>
      <c r="H1360" s="5">
        <f t="shared" si="84"/>
        <v>924</v>
      </c>
      <c r="I1360" s="5">
        <f t="shared" si="85"/>
        <v>18037646</v>
      </c>
      <c r="J1360" s="8">
        <f t="shared" si="86"/>
        <v>5.1226196589067108E-5</v>
      </c>
      <c r="K1360" s="9">
        <v>650000000</v>
      </c>
      <c r="L1360" s="9">
        <f t="shared" si="87"/>
        <v>33297.027782893623</v>
      </c>
    </row>
    <row r="1361" spans="2:12" ht="15.75">
      <c r="B1361" s="4" t="s">
        <v>1067</v>
      </c>
      <c r="C1361" s="4" t="s">
        <v>1071</v>
      </c>
      <c r="D1361" s="5">
        <v>7785</v>
      </c>
      <c r="E1361" s="6">
        <v>0</v>
      </c>
      <c r="F1361" s="7" t="s">
        <v>16</v>
      </c>
      <c r="G1361" s="6">
        <v>0</v>
      </c>
      <c r="H1361" s="5">
        <f t="shared" si="84"/>
        <v>7785</v>
      </c>
      <c r="I1361" s="5">
        <f t="shared" si="85"/>
        <v>18037646</v>
      </c>
      <c r="J1361" s="8">
        <f t="shared" si="86"/>
        <v>4.3159733814489987E-4</v>
      </c>
      <c r="K1361" s="9">
        <v>650000000</v>
      </c>
      <c r="L1361" s="9">
        <f t="shared" si="87"/>
        <v>280538.26979418489</v>
      </c>
    </row>
    <row r="1362" spans="2:12" ht="15.75">
      <c r="B1362" s="4" t="s">
        <v>1067</v>
      </c>
      <c r="C1362" s="4" t="s">
        <v>1072</v>
      </c>
      <c r="D1362" s="5">
        <v>7176</v>
      </c>
      <c r="E1362" s="6">
        <v>0</v>
      </c>
      <c r="F1362" s="7" t="s">
        <v>16</v>
      </c>
      <c r="G1362" s="6">
        <v>0</v>
      </c>
      <c r="H1362" s="5">
        <f t="shared" si="84"/>
        <v>7176</v>
      </c>
      <c r="I1362" s="5">
        <f t="shared" si="85"/>
        <v>18037646</v>
      </c>
      <c r="J1362" s="8">
        <f t="shared" si="86"/>
        <v>3.9783461766574197E-4</v>
      </c>
      <c r="K1362" s="9">
        <v>650000000</v>
      </c>
      <c r="L1362" s="9">
        <f t="shared" si="87"/>
        <v>258592.50148273227</v>
      </c>
    </row>
    <row r="1363" spans="2:12" ht="15.75">
      <c r="B1363" s="4" t="s">
        <v>1067</v>
      </c>
      <c r="C1363" s="4" t="s">
        <v>321</v>
      </c>
      <c r="D1363" s="5">
        <v>642</v>
      </c>
      <c r="E1363" s="6">
        <v>1</v>
      </c>
      <c r="F1363" s="7" t="s">
        <v>16</v>
      </c>
      <c r="G1363" s="6">
        <v>0</v>
      </c>
      <c r="H1363" s="5">
        <f t="shared" si="84"/>
        <v>642</v>
      </c>
      <c r="I1363" s="5">
        <f t="shared" si="85"/>
        <v>18037646</v>
      </c>
      <c r="J1363" s="8">
        <f t="shared" si="86"/>
        <v>3.5592227500195976E-5</v>
      </c>
      <c r="K1363" s="9">
        <v>650000000</v>
      </c>
      <c r="L1363" s="9">
        <f t="shared" si="87"/>
        <v>23134.947875127385</v>
      </c>
    </row>
    <row r="1364" spans="2:12" ht="15.75">
      <c r="B1364" s="4" t="s">
        <v>1067</v>
      </c>
      <c r="C1364" s="4" t="s">
        <v>1073</v>
      </c>
      <c r="D1364" s="5">
        <v>1110</v>
      </c>
      <c r="E1364" s="6">
        <v>0</v>
      </c>
      <c r="F1364" s="7" t="s">
        <v>16</v>
      </c>
      <c r="G1364" s="6">
        <v>0</v>
      </c>
      <c r="H1364" s="5">
        <f t="shared" si="84"/>
        <v>1110</v>
      </c>
      <c r="I1364" s="5">
        <f t="shared" si="85"/>
        <v>18037646</v>
      </c>
      <c r="J1364" s="8">
        <f t="shared" si="86"/>
        <v>6.1537963434918287E-5</v>
      </c>
      <c r="K1364" s="9">
        <v>650000000</v>
      </c>
      <c r="L1364" s="9">
        <f t="shared" si="87"/>
        <v>39999.676232696889</v>
      </c>
    </row>
    <row r="1365" spans="2:12" ht="15.75">
      <c r="B1365" s="4" t="s">
        <v>1067</v>
      </c>
      <c r="C1365" s="4" t="s">
        <v>1074</v>
      </c>
      <c r="D1365" s="5">
        <v>1092</v>
      </c>
      <c r="E1365" s="6">
        <v>0</v>
      </c>
      <c r="F1365" s="7" t="s">
        <v>16</v>
      </c>
      <c r="G1365" s="6">
        <v>0</v>
      </c>
      <c r="H1365" s="5">
        <f t="shared" si="84"/>
        <v>1092</v>
      </c>
      <c r="I1365" s="5">
        <f t="shared" si="85"/>
        <v>18037646</v>
      </c>
      <c r="J1365" s="8">
        <f t="shared" si="86"/>
        <v>6.0540050514352039E-5</v>
      </c>
      <c r="K1365" s="9">
        <v>650000000</v>
      </c>
      <c r="L1365" s="9">
        <f t="shared" si="87"/>
        <v>39351.032834328827</v>
      </c>
    </row>
    <row r="1366" spans="2:12" ht="15.75">
      <c r="B1366" s="4" t="s">
        <v>1067</v>
      </c>
      <c r="C1366" s="4" t="s">
        <v>1075</v>
      </c>
      <c r="D1366" s="5">
        <v>1550</v>
      </c>
      <c r="E1366" s="6">
        <v>0</v>
      </c>
      <c r="F1366" s="7" t="s">
        <v>16</v>
      </c>
      <c r="G1366" s="6">
        <v>0</v>
      </c>
      <c r="H1366" s="5">
        <f t="shared" si="84"/>
        <v>1550</v>
      </c>
      <c r="I1366" s="5">
        <f t="shared" si="85"/>
        <v>18037646</v>
      </c>
      <c r="J1366" s="8">
        <f t="shared" si="86"/>
        <v>8.5931390382093094E-5</v>
      </c>
      <c r="K1366" s="9">
        <v>650000000</v>
      </c>
      <c r="L1366" s="9">
        <f t="shared" si="87"/>
        <v>55855.403748360513</v>
      </c>
    </row>
    <row r="1367" spans="2:12" ht="15.75">
      <c r="B1367" s="4" t="s">
        <v>1067</v>
      </c>
      <c r="C1367" s="4" t="s">
        <v>1076</v>
      </c>
      <c r="D1367" s="5">
        <v>2378</v>
      </c>
      <c r="E1367" s="6">
        <v>0</v>
      </c>
      <c r="F1367" s="7" t="s">
        <v>16</v>
      </c>
      <c r="G1367" s="6">
        <v>0</v>
      </c>
      <c r="H1367" s="5">
        <f t="shared" si="84"/>
        <v>2378</v>
      </c>
      <c r="I1367" s="5">
        <f t="shared" si="85"/>
        <v>18037646</v>
      </c>
      <c r="J1367" s="8">
        <f t="shared" si="86"/>
        <v>1.3183538472814026E-4</v>
      </c>
      <c r="K1367" s="9">
        <v>650000000</v>
      </c>
      <c r="L1367" s="9">
        <f t="shared" si="87"/>
        <v>85693.000073291172</v>
      </c>
    </row>
    <row r="1368" spans="2:12" ht="15.75">
      <c r="B1368" s="4" t="s">
        <v>1067</v>
      </c>
      <c r="C1368" s="4" t="s">
        <v>329</v>
      </c>
      <c r="D1368" s="5">
        <v>4</v>
      </c>
      <c r="E1368" s="6">
        <v>1</v>
      </c>
      <c r="F1368" s="7" t="s">
        <v>16</v>
      </c>
      <c r="G1368" s="6">
        <v>0</v>
      </c>
      <c r="H1368" s="5">
        <f t="shared" si="84"/>
        <v>4</v>
      </c>
      <c r="I1368" s="5">
        <f t="shared" si="85"/>
        <v>18037646</v>
      </c>
      <c r="J1368" s="8">
        <f t="shared" si="86"/>
        <v>2.2175842679249832E-7</v>
      </c>
      <c r="K1368" s="9">
        <v>650000000</v>
      </c>
      <c r="L1368" s="9">
        <f t="shared" si="87"/>
        <v>144.14297741512391</v>
      </c>
    </row>
    <row r="1369" spans="2:12" ht="15.75">
      <c r="B1369" s="4" t="s">
        <v>1067</v>
      </c>
      <c r="C1369" s="4" t="s">
        <v>1077</v>
      </c>
      <c r="D1369" s="5">
        <v>4186</v>
      </c>
      <c r="E1369" s="6">
        <v>0</v>
      </c>
      <c r="F1369" s="7" t="s">
        <v>16</v>
      </c>
      <c r="G1369" s="6">
        <v>0</v>
      </c>
      <c r="H1369" s="5">
        <f t="shared" si="84"/>
        <v>4186</v>
      </c>
      <c r="I1369" s="5">
        <f t="shared" si="85"/>
        <v>18037646</v>
      </c>
      <c r="J1369" s="8">
        <f t="shared" si="86"/>
        <v>2.3207019363834949E-4</v>
      </c>
      <c r="K1369" s="9">
        <v>650000000</v>
      </c>
      <c r="L1369" s="9">
        <f t="shared" si="87"/>
        <v>150845.62586492716</v>
      </c>
    </row>
    <row r="1370" spans="2:12" ht="15.75">
      <c r="B1370" s="4" t="s">
        <v>1067</v>
      </c>
      <c r="C1370" s="4" t="s">
        <v>1078</v>
      </c>
      <c r="D1370" s="5">
        <v>10111</v>
      </c>
      <c r="E1370" s="6">
        <v>0</v>
      </c>
      <c r="F1370" s="7" t="s">
        <v>16</v>
      </c>
      <c r="G1370" s="6">
        <v>0</v>
      </c>
      <c r="H1370" s="5">
        <f t="shared" si="84"/>
        <v>10111</v>
      </c>
      <c r="I1370" s="5">
        <f t="shared" si="85"/>
        <v>18037646</v>
      </c>
      <c r="J1370" s="8">
        <f t="shared" si="86"/>
        <v>5.6054986332473758E-4</v>
      </c>
      <c r="K1370" s="9">
        <v>650000000</v>
      </c>
      <c r="L1370" s="9">
        <f t="shared" si="87"/>
        <v>364357.41116107942</v>
      </c>
    </row>
    <row r="1371" spans="2:12" ht="15.75">
      <c r="B1371" s="4" t="s">
        <v>1067</v>
      </c>
      <c r="C1371" s="4" t="s">
        <v>332</v>
      </c>
      <c r="D1371" s="5">
        <v>329</v>
      </c>
      <c r="E1371" s="6">
        <v>1</v>
      </c>
      <c r="F1371" s="7" t="s">
        <v>16</v>
      </c>
      <c r="G1371" s="6">
        <v>0</v>
      </c>
      <c r="H1371" s="5">
        <f t="shared" si="84"/>
        <v>329</v>
      </c>
      <c r="I1371" s="5">
        <f t="shared" si="85"/>
        <v>18037646</v>
      </c>
      <c r="J1371" s="8">
        <f t="shared" si="86"/>
        <v>1.8239630603682986E-5</v>
      </c>
      <c r="K1371" s="9">
        <v>650000000</v>
      </c>
      <c r="L1371" s="9">
        <f t="shared" si="87"/>
        <v>11855.75989239394</v>
      </c>
    </row>
    <row r="1372" spans="2:12" ht="15.75">
      <c r="B1372" s="4" t="s">
        <v>1067</v>
      </c>
      <c r="C1372" s="4" t="s">
        <v>1079</v>
      </c>
      <c r="D1372" s="5">
        <v>65469</v>
      </c>
      <c r="E1372" s="6">
        <v>0</v>
      </c>
      <c r="F1372" s="7" t="s">
        <v>16</v>
      </c>
      <c r="G1372" s="6">
        <v>0</v>
      </c>
      <c r="H1372" s="5">
        <f t="shared" si="84"/>
        <v>65469</v>
      </c>
      <c r="I1372" s="5">
        <f t="shared" si="85"/>
        <v>18037646</v>
      </c>
      <c r="J1372" s="8">
        <f t="shared" si="86"/>
        <v>3.629575610919518E-3</v>
      </c>
      <c r="K1372" s="9">
        <v>650000000</v>
      </c>
      <c r="L1372" s="9">
        <f t="shared" si="87"/>
        <v>2359224.1470976868</v>
      </c>
    </row>
    <row r="1373" spans="2:12" ht="15.75">
      <c r="B1373" s="4" t="s">
        <v>1067</v>
      </c>
      <c r="C1373" s="4" t="s">
        <v>1080</v>
      </c>
      <c r="D1373" s="5">
        <v>34879</v>
      </c>
      <c r="E1373" s="6">
        <v>0</v>
      </c>
      <c r="F1373" s="7" t="s">
        <v>23</v>
      </c>
      <c r="G1373" s="6">
        <v>0</v>
      </c>
      <c r="H1373" s="5">
        <f t="shared" si="84"/>
        <v>34879</v>
      </c>
      <c r="I1373" s="5">
        <f t="shared" si="85"/>
        <v>18037646</v>
      </c>
      <c r="J1373" s="8">
        <f t="shared" si="86"/>
        <v>1.9336780420238871E-3</v>
      </c>
      <c r="K1373" s="9">
        <v>650000000</v>
      </c>
      <c r="L1373" s="9">
        <f t="shared" si="87"/>
        <v>1256890.7273155267</v>
      </c>
    </row>
    <row r="1374" spans="2:12" ht="15.75">
      <c r="B1374" s="4" t="s">
        <v>1067</v>
      </c>
      <c r="C1374" s="4" t="s">
        <v>1081</v>
      </c>
      <c r="D1374" s="5">
        <v>6391</v>
      </c>
      <c r="E1374" s="6">
        <v>0</v>
      </c>
      <c r="F1374" s="7" t="s">
        <v>23</v>
      </c>
      <c r="G1374" s="6">
        <v>0</v>
      </c>
      <c r="H1374" s="5">
        <f t="shared" si="84"/>
        <v>6391</v>
      </c>
      <c r="I1374" s="5">
        <f t="shared" si="85"/>
        <v>18037646</v>
      </c>
      <c r="J1374" s="8">
        <f t="shared" si="86"/>
        <v>3.5431452640771418E-4</v>
      </c>
      <c r="K1374" s="9">
        <v>650000000</v>
      </c>
      <c r="L1374" s="9">
        <f t="shared" si="87"/>
        <v>230304.44216501422</v>
      </c>
    </row>
    <row r="1375" spans="2:12" ht="15.75">
      <c r="B1375" s="4" t="s">
        <v>1067</v>
      </c>
      <c r="C1375" s="4" t="s">
        <v>503</v>
      </c>
      <c r="D1375" s="5">
        <v>2057</v>
      </c>
      <c r="E1375" s="6">
        <v>0</v>
      </c>
      <c r="F1375" s="7" t="s">
        <v>23</v>
      </c>
      <c r="G1375" s="6">
        <v>0</v>
      </c>
      <c r="H1375" s="5">
        <f t="shared" si="84"/>
        <v>2057</v>
      </c>
      <c r="I1375" s="5">
        <f t="shared" si="85"/>
        <v>18037646</v>
      </c>
      <c r="J1375" s="8">
        <f t="shared" si="86"/>
        <v>1.1403927097804226E-4</v>
      </c>
      <c r="K1375" s="9">
        <v>650000000</v>
      </c>
      <c r="L1375" s="9">
        <f t="shared" si="87"/>
        <v>74125.526135727472</v>
      </c>
    </row>
    <row r="1376" spans="2:12" ht="15.75">
      <c r="B1376" s="4" t="s">
        <v>1067</v>
      </c>
      <c r="C1376" s="4" t="s">
        <v>1082</v>
      </c>
      <c r="D1376" s="5">
        <v>38838</v>
      </c>
      <c r="E1376" s="6">
        <v>0</v>
      </c>
      <c r="F1376" s="7" t="s">
        <v>23</v>
      </c>
      <c r="G1376" s="6">
        <v>0</v>
      </c>
      <c r="H1376" s="5">
        <f t="shared" si="84"/>
        <v>38838</v>
      </c>
      <c r="I1376" s="5">
        <f t="shared" si="85"/>
        <v>18037646</v>
      </c>
      <c r="J1376" s="8">
        <f t="shared" si="86"/>
        <v>2.1531634449417623E-3</v>
      </c>
      <c r="K1376" s="9">
        <v>650000000</v>
      </c>
      <c r="L1376" s="9">
        <f t="shared" si="87"/>
        <v>1399556.2392121456</v>
      </c>
    </row>
    <row r="1377" spans="2:12" ht="15.75">
      <c r="B1377" s="4" t="s">
        <v>1067</v>
      </c>
      <c r="C1377" s="4" t="s">
        <v>1083</v>
      </c>
      <c r="D1377" s="5">
        <v>8221</v>
      </c>
      <c r="E1377" s="6">
        <v>0</v>
      </c>
      <c r="F1377" s="7" t="s">
        <v>23</v>
      </c>
      <c r="G1377" s="6">
        <v>0</v>
      </c>
      <c r="H1377" s="5">
        <f t="shared" si="84"/>
        <v>8221</v>
      </c>
      <c r="I1377" s="5">
        <f t="shared" si="85"/>
        <v>18037646</v>
      </c>
      <c r="J1377" s="8">
        <f t="shared" si="86"/>
        <v>4.5576900666528217E-4</v>
      </c>
      <c r="K1377" s="9">
        <v>650000000</v>
      </c>
      <c r="L1377" s="9">
        <f t="shared" si="87"/>
        <v>296249.85433243343</v>
      </c>
    </row>
    <row r="1378" spans="2:12" ht="15.75">
      <c r="B1378" s="4" t="s">
        <v>1067</v>
      </c>
      <c r="C1378" s="4" t="s">
        <v>1084</v>
      </c>
      <c r="D1378" s="5">
        <v>1316</v>
      </c>
      <c r="E1378" s="6">
        <v>0</v>
      </c>
      <c r="F1378" s="7" t="s">
        <v>23</v>
      </c>
      <c r="G1378" s="6">
        <v>0</v>
      </c>
      <c r="H1378" s="5">
        <f t="shared" si="84"/>
        <v>1316</v>
      </c>
      <c r="I1378" s="5">
        <f t="shared" si="85"/>
        <v>18037646</v>
      </c>
      <c r="J1378" s="8">
        <f t="shared" si="86"/>
        <v>7.2958522414731945E-5</v>
      </c>
      <c r="K1378" s="9">
        <v>650000000</v>
      </c>
      <c r="L1378" s="9">
        <f t="shared" si="87"/>
        <v>47423.039569575762</v>
      </c>
    </row>
    <row r="1379" spans="2:12" ht="15.75">
      <c r="B1379" s="4" t="s">
        <v>1067</v>
      </c>
      <c r="C1379" s="4" t="s">
        <v>1085</v>
      </c>
      <c r="D1379" s="5">
        <v>2111</v>
      </c>
      <c r="E1379" s="6">
        <v>0</v>
      </c>
      <c r="F1379" s="7" t="s">
        <v>23</v>
      </c>
      <c r="G1379" s="6">
        <v>0</v>
      </c>
      <c r="H1379" s="5">
        <f t="shared" si="84"/>
        <v>2111</v>
      </c>
      <c r="I1379" s="5">
        <f t="shared" si="85"/>
        <v>18037646</v>
      </c>
      <c r="J1379" s="8">
        <f t="shared" si="86"/>
        <v>1.1703300973974099E-4</v>
      </c>
      <c r="K1379" s="9">
        <v>650000000</v>
      </c>
      <c r="L1379" s="9">
        <f t="shared" si="87"/>
        <v>76071.456330831643</v>
      </c>
    </row>
    <row r="1380" spans="2:12" ht="15.75">
      <c r="B1380" s="4" t="s">
        <v>1067</v>
      </c>
      <c r="C1380" s="4" t="s">
        <v>226</v>
      </c>
      <c r="D1380" s="3">
        <v>0</v>
      </c>
      <c r="E1380" s="6">
        <v>0</v>
      </c>
      <c r="F1380" s="3" t="s">
        <v>23</v>
      </c>
      <c r="G1380" s="3">
        <v>0</v>
      </c>
      <c r="H1380" s="3">
        <v>0</v>
      </c>
      <c r="I1380" s="5">
        <f t="shared" si="85"/>
        <v>18037646</v>
      </c>
      <c r="J1380" s="8">
        <f t="shared" si="86"/>
        <v>0</v>
      </c>
      <c r="K1380" s="9">
        <v>649999999</v>
      </c>
      <c r="L1380" s="9">
        <f t="shared" si="87"/>
        <v>0</v>
      </c>
    </row>
    <row r="1381" spans="2:12" ht="15.75">
      <c r="B1381" s="4" t="s">
        <v>1067</v>
      </c>
      <c r="C1381" s="4" t="s">
        <v>156</v>
      </c>
      <c r="D1381" s="5">
        <v>3091</v>
      </c>
      <c r="E1381" s="6">
        <v>0</v>
      </c>
      <c r="F1381" s="7" t="s">
        <v>23</v>
      </c>
      <c r="G1381" s="6">
        <v>0</v>
      </c>
      <c r="H1381" s="5">
        <f>IF(G1381=0,D1381,0)</f>
        <v>3091</v>
      </c>
      <c r="I1381" s="5">
        <f t="shared" si="85"/>
        <v>18037646</v>
      </c>
      <c r="J1381" s="8">
        <f t="shared" si="86"/>
        <v>1.7136382430390308E-4</v>
      </c>
      <c r="K1381" s="9">
        <v>650000000</v>
      </c>
      <c r="L1381" s="9">
        <f t="shared" si="87"/>
        <v>111386.485797537</v>
      </c>
    </row>
    <row r="1382" spans="2:12" ht="15.75">
      <c r="B1382" s="4" t="s">
        <v>1067</v>
      </c>
      <c r="C1382" s="4" t="s">
        <v>26</v>
      </c>
      <c r="D1382" s="5">
        <v>3020</v>
      </c>
      <c r="E1382" s="6">
        <v>0</v>
      </c>
      <c r="F1382" s="7" t="s">
        <v>23</v>
      </c>
      <c r="G1382" s="6">
        <v>0</v>
      </c>
      <c r="H1382" s="5">
        <f>IF(G1382=0,D1382,0)</f>
        <v>3020</v>
      </c>
      <c r="I1382" s="5">
        <f t="shared" si="85"/>
        <v>18037646</v>
      </c>
      <c r="J1382" s="8">
        <f t="shared" si="86"/>
        <v>1.6742761222833622E-4</v>
      </c>
      <c r="K1382" s="9">
        <v>650000000</v>
      </c>
      <c r="L1382" s="9">
        <f t="shared" si="87"/>
        <v>108827.94794841854</v>
      </c>
    </row>
    <row r="1383" spans="2:12" ht="15.75">
      <c r="B1383" s="4" t="s">
        <v>1067</v>
      </c>
      <c r="C1383" s="4" t="s">
        <v>53</v>
      </c>
      <c r="D1383" s="5">
        <v>2010</v>
      </c>
      <c r="E1383" s="6">
        <v>0</v>
      </c>
      <c r="F1383" s="7" t="s">
        <v>23</v>
      </c>
      <c r="G1383" s="6">
        <v>0</v>
      </c>
      <c r="H1383" s="5">
        <f>IF(G1383=0,D1383,0)</f>
        <v>2010</v>
      </c>
      <c r="I1383" s="5">
        <f t="shared" si="85"/>
        <v>18037646</v>
      </c>
      <c r="J1383" s="8">
        <f t="shared" si="86"/>
        <v>1.114336094632304E-4</v>
      </c>
      <c r="K1383" s="9">
        <v>650000000</v>
      </c>
      <c r="L1383" s="9">
        <f t="shared" si="87"/>
        <v>72431.846151099759</v>
      </c>
    </row>
    <row r="1384" spans="2:12" ht="15.75">
      <c r="B1384" s="4" t="s">
        <v>1067</v>
      </c>
      <c r="C1384" s="4" t="s">
        <v>75</v>
      </c>
      <c r="D1384" s="5">
        <v>2428</v>
      </c>
      <c r="E1384" s="6">
        <v>0</v>
      </c>
      <c r="F1384" s="7" t="s">
        <v>23</v>
      </c>
      <c r="G1384" s="6">
        <v>0</v>
      </c>
      <c r="H1384" s="5">
        <f>IF(G1384=0,D1384,0)</f>
        <v>2428</v>
      </c>
      <c r="I1384" s="5">
        <f t="shared" si="85"/>
        <v>18037646</v>
      </c>
      <c r="J1384" s="8">
        <f t="shared" si="86"/>
        <v>1.3460736506304646E-4</v>
      </c>
      <c r="K1384" s="9">
        <v>650000000</v>
      </c>
      <c r="L1384" s="9">
        <f t="shared" si="87"/>
        <v>87494.787290980195</v>
      </c>
    </row>
    <row r="1385" spans="2:12" ht="15.75">
      <c r="B1385" s="4" t="s">
        <v>1067</v>
      </c>
      <c r="C1385" s="4" t="s">
        <v>55</v>
      </c>
      <c r="D1385" s="3">
        <v>0</v>
      </c>
      <c r="E1385" s="6">
        <v>0</v>
      </c>
      <c r="F1385" s="3" t="s">
        <v>23</v>
      </c>
      <c r="G1385" s="3">
        <v>0</v>
      </c>
      <c r="H1385" s="3">
        <v>0</v>
      </c>
      <c r="I1385" s="5">
        <f t="shared" si="85"/>
        <v>18037646</v>
      </c>
      <c r="J1385" s="8">
        <f t="shared" si="86"/>
        <v>0</v>
      </c>
      <c r="K1385" s="9">
        <v>649999998</v>
      </c>
      <c r="L1385" s="9">
        <f t="shared" si="87"/>
        <v>0</v>
      </c>
    </row>
    <row r="1386" spans="2:12" ht="15.75">
      <c r="B1386" s="4" t="s">
        <v>1067</v>
      </c>
      <c r="C1386" s="4" t="s">
        <v>1086</v>
      </c>
      <c r="D1386" s="5">
        <v>11835</v>
      </c>
      <c r="E1386" s="6">
        <v>0</v>
      </c>
      <c r="F1386" s="7" t="s">
        <v>23</v>
      </c>
      <c r="G1386" s="6">
        <v>0</v>
      </c>
      <c r="H1386" s="5">
        <f t="shared" ref="H1386:H1449" si="88">IF(G1386=0,D1386,0)</f>
        <v>11835</v>
      </c>
      <c r="I1386" s="5">
        <f t="shared" si="85"/>
        <v>18037646</v>
      </c>
      <c r="J1386" s="8">
        <f t="shared" si="86"/>
        <v>6.5612774527230443E-4</v>
      </c>
      <c r="K1386" s="9">
        <v>650000000</v>
      </c>
      <c r="L1386" s="9">
        <f t="shared" si="87"/>
        <v>426483.03442699788</v>
      </c>
    </row>
    <row r="1387" spans="2:12" ht="15.75">
      <c r="B1387" s="4" t="s">
        <v>1067</v>
      </c>
      <c r="C1387" s="4" t="s">
        <v>189</v>
      </c>
      <c r="D1387" s="5">
        <v>3313</v>
      </c>
      <c r="E1387" s="6">
        <v>0</v>
      </c>
      <c r="F1387" s="7" t="s">
        <v>23</v>
      </c>
      <c r="G1387" s="6">
        <v>0</v>
      </c>
      <c r="H1387" s="5">
        <f t="shared" si="88"/>
        <v>3313</v>
      </c>
      <c r="I1387" s="5">
        <f t="shared" si="85"/>
        <v>18037646</v>
      </c>
      <c r="J1387" s="8">
        <f t="shared" si="86"/>
        <v>1.8367141699088672E-4</v>
      </c>
      <c r="K1387" s="9">
        <v>650000000</v>
      </c>
      <c r="L1387" s="9">
        <f t="shared" si="87"/>
        <v>119386.42104407637</v>
      </c>
    </row>
    <row r="1388" spans="2:12" ht="15.75">
      <c r="B1388" s="4" t="s">
        <v>1067</v>
      </c>
      <c r="C1388" s="4" t="s">
        <v>282</v>
      </c>
      <c r="D1388" s="5">
        <v>6383</v>
      </c>
      <c r="E1388" s="6">
        <v>0</v>
      </c>
      <c r="F1388" s="7" t="s">
        <v>23</v>
      </c>
      <c r="G1388" s="6">
        <v>0</v>
      </c>
      <c r="H1388" s="5">
        <f t="shared" si="88"/>
        <v>6383</v>
      </c>
      <c r="I1388" s="5">
        <f t="shared" si="85"/>
        <v>18037646</v>
      </c>
      <c r="J1388" s="8">
        <f t="shared" si="86"/>
        <v>3.538710095541292E-4</v>
      </c>
      <c r="K1388" s="9">
        <v>650000000</v>
      </c>
      <c r="L1388" s="9">
        <f t="shared" si="87"/>
        <v>230016.15621018398</v>
      </c>
    </row>
    <row r="1389" spans="2:12" ht="15.75">
      <c r="B1389" s="4" t="s">
        <v>1087</v>
      </c>
      <c r="C1389" s="4" t="s">
        <v>1088</v>
      </c>
      <c r="D1389" s="5">
        <v>65093</v>
      </c>
      <c r="E1389" s="6">
        <v>0</v>
      </c>
      <c r="F1389" s="7" t="s">
        <v>14</v>
      </c>
      <c r="G1389" s="6">
        <v>0</v>
      </c>
      <c r="H1389" s="5">
        <f t="shared" si="88"/>
        <v>65093</v>
      </c>
      <c r="I1389" s="5">
        <f t="shared" si="85"/>
        <v>18037646</v>
      </c>
      <c r="J1389" s="8">
        <f t="shared" si="86"/>
        <v>3.608730318801023E-3</v>
      </c>
      <c r="K1389" s="9">
        <v>650000000</v>
      </c>
      <c r="L1389" s="9">
        <f t="shared" si="87"/>
        <v>2345674.7072206652</v>
      </c>
    </row>
    <row r="1390" spans="2:12" ht="15.75">
      <c r="B1390" s="4" t="s">
        <v>1087</v>
      </c>
      <c r="C1390" s="4" t="s">
        <v>1089</v>
      </c>
      <c r="D1390" s="5">
        <v>557</v>
      </c>
      <c r="E1390" s="6">
        <v>0</v>
      </c>
      <c r="F1390" s="7" t="s">
        <v>16</v>
      </c>
      <c r="G1390" s="6">
        <v>0</v>
      </c>
      <c r="H1390" s="5">
        <f t="shared" si="88"/>
        <v>557</v>
      </c>
      <c r="I1390" s="5">
        <f t="shared" si="85"/>
        <v>18037646</v>
      </c>
      <c r="J1390" s="8">
        <f t="shared" si="86"/>
        <v>3.0879860930855388E-5</v>
      </c>
      <c r="K1390" s="9">
        <v>650000000</v>
      </c>
      <c r="L1390" s="9">
        <f t="shared" si="87"/>
        <v>20071.909605056004</v>
      </c>
    </row>
    <row r="1391" spans="2:12" ht="15.75">
      <c r="B1391" s="4" t="s">
        <v>1087</v>
      </c>
      <c r="C1391" s="4" t="s">
        <v>1090</v>
      </c>
      <c r="D1391" s="5">
        <v>355</v>
      </c>
      <c r="E1391" s="6">
        <v>0</v>
      </c>
      <c r="F1391" s="7" t="s">
        <v>16</v>
      </c>
      <c r="G1391" s="6">
        <v>0</v>
      </c>
      <c r="H1391" s="5">
        <f t="shared" si="88"/>
        <v>355</v>
      </c>
      <c r="I1391" s="5">
        <f t="shared" si="85"/>
        <v>18037646</v>
      </c>
      <c r="J1391" s="8">
        <f t="shared" si="86"/>
        <v>1.9681060377834226E-5</v>
      </c>
      <c r="K1391" s="9">
        <v>650000000</v>
      </c>
      <c r="L1391" s="9">
        <f t="shared" si="87"/>
        <v>12792.689245592246</v>
      </c>
    </row>
    <row r="1392" spans="2:12" ht="15.75">
      <c r="B1392" s="4" t="s">
        <v>1087</v>
      </c>
      <c r="C1392" s="4" t="s">
        <v>1091</v>
      </c>
      <c r="D1392" s="5">
        <v>714</v>
      </c>
      <c r="E1392" s="6">
        <v>0</v>
      </c>
      <c r="F1392" s="7" t="s">
        <v>16</v>
      </c>
      <c r="G1392" s="6">
        <v>0</v>
      </c>
      <c r="H1392" s="5">
        <f t="shared" si="88"/>
        <v>714</v>
      </c>
      <c r="I1392" s="5">
        <f t="shared" si="85"/>
        <v>18037646</v>
      </c>
      <c r="J1392" s="8">
        <f t="shared" si="86"/>
        <v>3.9583879182460948E-5</v>
      </c>
      <c r="K1392" s="9">
        <v>650000000</v>
      </c>
      <c r="L1392" s="9">
        <f t="shared" si="87"/>
        <v>25729.521468599614</v>
      </c>
    </row>
    <row r="1393" spans="2:12" ht="15.75">
      <c r="B1393" s="4" t="s">
        <v>1087</v>
      </c>
      <c r="C1393" s="4" t="s">
        <v>1092</v>
      </c>
      <c r="D1393" s="5">
        <v>35883</v>
      </c>
      <c r="E1393" s="6">
        <v>0</v>
      </c>
      <c r="F1393" s="7" t="s">
        <v>16</v>
      </c>
      <c r="G1393" s="6">
        <v>0</v>
      </c>
      <c r="H1393" s="5">
        <f t="shared" si="88"/>
        <v>35883</v>
      </c>
      <c r="I1393" s="5">
        <f t="shared" si="85"/>
        <v>18037646</v>
      </c>
      <c r="J1393" s="8">
        <f t="shared" si="86"/>
        <v>1.9893394071488044E-3</v>
      </c>
      <c r="K1393" s="9">
        <v>650000000</v>
      </c>
      <c r="L1393" s="9">
        <f t="shared" si="87"/>
        <v>1293070.6146467228</v>
      </c>
    </row>
    <row r="1394" spans="2:12" ht="15.75">
      <c r="B1394" s="4" t="s">
        <v>1087</v>
      </c>
      <c r="C1394" s="4" t="s">
        <v>1093</v>
      </c>
      <c r="D1394" s="5">
        <v>382</v>
      </c>
      <c r="E1394" s="6">
        <v>0</v>
      </c>
      <c r="F1394" s="7" t="s">
        <v>16</v>
      </c>
      <c r="G1394" s="6">
        <v>0</v>
      </c>
      <c r="H1394" s="5">
        <f t="shared" si="88"/>
        <v>382</v>
      </c>
      <c r="I1394" s="5">
        <f t="shared" si="85"/>
        <v>18037646</v>
      </c>
      <c r="J1394" s="8">
        <f t="shared" si="86"/>
        <v>2.1177929758683588E-5</v>
      </c>
      <c r="K1394" s="9">
        <v>650000000</v>
      </c>
      <c r="L1394" s="9">
        <f t="shared" si="87"/>
        <v>13765.654343144332</v>
      </c>
    </row>
    <row r="1395" spans="2:12" ht="15.75">
      <c r="B1395" s="4" t="s">
        <v>1087</v>
      </c>
      <c r="C1395" s="4" t="s">
        <v>1094</v>
      </c>
      <c r="D1395" s="5">
        <v>511</v>
      </c>
      <c r="E1395" s="6">
        <v>0</v>
      </c>
      <c r="F1395" s="7" t="s">
        <v>16</v>
      </c>
      <c r="G1395" s="6">
        <v>0</v>
      </c>
      <c r="H1395" s="5">
        <f t="shared" si="88"/>
        <v>511</v>
      </c>
      <c r="I1395" s="5">
        <f t="shared" si="85"/>
        <v>18037646</v>
      </c>
      <c r="J1395" s="8">
        <f t="shared" si="86"/>
        <v>2.832963902274166E-5</v>
      </c>
      <c r="K1395" s="9">
        <v>650000000</v>
      </c>
      <c r="L1395" s="9">
        <f t="shared" si="87"/>
        <v>18414.265364782077</v>
      </c>
    </row>
    <row r="1396" spans="2:12" ht="15.75">
      <c r="B1396" s="4" t="s">
        <v>1087</v>
      </c>
      <c r="C1396" s="4" t="s">
        <v>1095</v>
      </c>
      <c r="D1396" s="5">
        <v>1058</v>
      </c>
      <c r="E1396" s="6">
        <v>0</v>
      </c>
      <c r="F1396" s="7" t="s">
        <v>16</v>
      </c>
      <c r="G1396" s="6">
        <v>0</v>
      </c>
      <c r="H1396" s="5">
        <f t="shared" si="88"/>
        <v>1058</v>
      </c>
      <c r="I1396" s="5">
        <f t="shared" si="85"/>
        <v>18037646</v>
      </c>
      <c r="J1396" s="8">
        <f t="shared" si="86"/>
        <v>5.8655103886615802E-5</v>
      </c>
      <c r="K1396" s="9">
        <v>650000000</v>
      </c>
      <c r="L1396" s="9">
        <f t="shared" si="87"/>
        <v>38125.81752630027</v>
      </c>
    </row>
    <row r="1397" spans="2:12" ht="15.75">
      <c r="B1397" s="4" t="s">
        <v>1087</v>
      </c>
      <c r="C1397" s="4" t="s">
        <v>1096</v>
      </c>
      <c r="D1397" s="5">
        <v>324</v>
      </c>
      <c r="E1397" s="6">
        <v>0</v>
      </c>
      <c r="F1397" s="7" t="s">
        <v>16</v>
      </c>
      <c r="G1397" s="6">
        <v>0</v>
      </c>
      <c r="H1397" s="5">
        <f t="shared" si="88"/>
        <v>324</v>
      </c>
      <c r="I1397" s="5">
        <f t="shared" si="85"/>
        <v>18037646</v>
      </c>
      <c r="J1397" s="8">
        <f t="shared" si="86"/>
        <v>1.7962432570192362E-5</v>
      </c>
      <c r="K1397" s="9">
        <v>650000000</v>
      </c>
      <c r="L1397" s="9">
        <f t="shared" si="87"/>
        <v>11675.581170625035</v>
      </c>
    </row>
    <row r="1398" spans="2:12" ht="15.75">
      <c r="B1398" s="4" t="s">
        <v>1087</v>
      </c>
      <c r="C1398" s="4" t="s">
        <v>1097</v>
      </c>
      <c r="D1398" s="5">
        <v>1149</v>
      </c>
      <c r="E1398" s="6">
        <v>0</v>
      </c>
      <c r="F1398" s="7" t="s">
        <v>23</v>
      </c>
      <c r="G1398" s="6">
        <v>0</v>
      </c>
      <c r="H1398" s="5">
        <f t="shared" si="88"/>
        <v>1149</v>
      </c>
      <c r="I1398" s="5">
        <f t="shared" si="85"/>
        <v>18037646</v>
      </c>
      <c r="J1398" s="8">
        <f t="shared" si="86"/>
        <v>6.3700108096145143E-5</v>
      </c>
      <c r="K1398" s="9">
        <v>650000000</v>
      </c>
      <c r="L1398" s="9">
        <f t="shared" si="87"/>
        <v>41405.070262494344</v>
      </c>
    </row>
    <row r="1399" spans="2:12" ht="15.75">
      <c r="B1399" s="4" t="s">
        <v>1087</v>
      </c>
      <c r="C1399" s="4" t="s">
        <v>969</v>
      </c>
      <c r="D1399" s="5">
        <v>621</v>
      </c>
      <c r="E1399" s="6">
        <v>0</v>
      </c>
      <c r="F1399" s="7" t="s">
        <v>23</v>
      </c>
      <c r="G1399" s="6">
        <v>0</v>
      </c>
      <c r="H1399" s="5">
        <f t="shared" si="88"/>
        <v>621</v>
      </c>
      <c r="I1399" s="5">
        <f t="shared" si="85"/>
        <v>18037646</v>
      </c>
      <c r="J1399" s="8">
        <f t="shared" si="86"/>
        <v>3.4427995759535361E-5</v>
      </c>
      <c r="K1399" s="9">
        <v>650000000</v>
      </c>
      <c r="L1399" s="9">
        <f t="shared" si="87"/>
        <v>22378.197243697985</v>
      </c>
    </row>
    <row r="1400" spans="2:12" ht="15.75">
      <c r="B1400" s="4" t="s">
        <v>1087</v>
      </c>
      <c r="C1400" s="4" t="s">
        <v>637</v>
      </c>
      <c r="D1400" s="5">
        <v>2277</v>
      </c>
      <c r="E1400" s="6">
        <v>0</v>
      </c>
      <c r="F1400" s="7" t="s">
        <v>23</v>
      </c>
      <c r="G1400" s="6">
        <v>0</v>
      </c>
      <c r="H1400" s="5">
        <f t="shared" si="88"/>
        <v>2277</v>
      </c>
      <c r="I1400" s="5">
        <f t="shared" si="85"/>
        <v>18037646</v>
      </c>
      <c r="J1400" s="8">
        <f t="shared" si="86"/>
        <v>1.2623598445162966E-4</v>
      </c>
      <c r="K1400" s="9">
        <v>650000000</v>
      </c>
      <c r="L1400" s="9">
        <f t="shared" si="87"/>
        <v>82053.389893559273</v>
      </c>
    </row>
    <row r="1401" spans="2:12" ht="15.75">
      <c r="B1401" s="4" t="s">
        <v>1087</v>
      </c>
      <c r="C1401" s="4" t="s">
        <v>1098</v>
      </c>
      <c r="D1401" s="5">
        <v>1544</v>
      </c>
      <c r="E1401" s="6">
        <v>0</v>
      </c>
      <c r="F1401" s="7" t="s">
        <v>23</v>
      </c>
      <c r="G1401" s="6">
        <v>0</v>
      </c>
      <c r="H1401" s="5">
        <f t="shared" si="88"/>
        <v>1544</v>
      </c>
      <c r="I1401" s="5">
        <f t="shared" si="85"/>
        <v>18037646</v>
      </c>
      <c r="J1401" s="8">
        <f t="shared" si="86"/>
        <v>8.5598752741904347E-5</v>
      </c>
      <c r="K1401" s="9">
        <v>650000000</v>
      </c>
      <c r="L1401" s="9">
        <f t="shared" si="87"/>
        <v>55639.189282237829</v>
      </c>
    </row>
    <row r="1402" spans="2:12" ht="15.75">
      <c r="B1402" s="4" t="s">
        <v>1087</v>
      </c>
      <c r="C1402" s="4" t="s">
        <v>1099</v>
      </c>
      <c r="D1402" s="5">
        <v>391</v>
      </c>
      <c r="E1402" s="6">
        <v>0</v>
      </c>
      <c r="F1402" s="7" t="s">
        <v>23</v>
      </c>
      <c r="G1402" s="6">
        <v>0</v>
      </c>
      <c r="H1402" s="5">
        <f t="shared" si="88"/>
        <v>391</v>
      </c>
      <c r="I1402" s="5">
        <f t="shared" si="85"/>
        <v>18037646</v>
      </c>
      <c r="J1402" s="8">
        <f t="shared" si="86"/>
        <v>2.1676886218966712E-5</v>
      </c>
      <c r="K1402" s="9">
        <v>650000000</v>
      </c>
      <c r="L1402" s="9">
        <f t="shared" si="87"/>
        <v>14089.976042328362</v>
      </c>
    </row>
    <row r="1403" spans="2:12" ht="15.75">
      <c r="B1403" s="4" t="s">
        <v>1087</v>
      </c>
      <c r="C1403" s="4" t="s">
        <v>1100</v>
      </c>
      <c r="D1403" s="5">
        <v>770</v>
      </c>
      <c r="E1403" s="6">
        <v>0</v>
      </c>
      <c r="F1403" s="7" t="s">
        <v>23</v>
      </c>
      <c r="G1403" s="6">
        <v>0</v>
      </c>
      <c r="H1403" s="5">
        <f t="shared" si="88"/>
        <v>770</v>
      </c>
      <c r="I1403" s="5">
        <f t="shared" si="85"/>
        <v>18037646</v>
      </c>
      <c r="J1403" s="8">
        <f t="shared" si="86"/>
        <v>4.2688497157555922E-5</v>
      </c>
      <c r="K1403" s="9">
        <v>650000000</v>
      </c>
      <c r="L1403" s="9">
        <f t="shared" si="87"/>
        <v>27747.523152411348</v>
      </c>
    </row>
    <row r="1404" spans="2:12" ht="15.75">
      <c r="B1404" s="4" t="s">
        <v>1087</v>
      </c>
      <c r="C1404" s="4" t="s">
        <v>54</v>
      </c>
      <c r="D1404" s="5">
        <v>7627</v>
      </c>
      <c r="E1404" s="6">
        <v>0</v>
      </c>
      <c r="F1404" s="7" t="s">
        <v>23</v>
      </c>
      <c r="G1404" s="6">
        <v>0</v>
      </c>
      <c r="H1404" s="5">
        <f t="shared" si="88"/>
        <v>7627</v>
      </c>
      <c r="I1404" s="5">
        <f t="shared" si="85"/>
        <v>18037646</v>
      </c>
      <c r="J1404" s="8">
        <f t="shared" si="86"/>
        <v>4.2283788028659613E-4</v>
      </c>
      <c r="K1404" s="9">
        <v>650000000</v>
      </c>
      <c r="L1404" s="9">
        <f t="shared" si="87"/>
        <v>274844.62218628748</v>
      </c>
    </row>
    <row r="1405" spans="2:12" ht="15.75">
      <c r="B1405" s="4" t="s">
        <v>1087</v>
      </c>
      <c r="C1405" s="4" t="s">
        <v>77</v>
      </c>
      <c r="D1405" s="5">
        <v>1036</v>
      </c>
      <c r="E1405" s="6">
        <v>0</v>
      </c>
      <c r="F1405" s="7" t="s">
        <v>23</v>
      </c>
      <c r="G1405" s="6">
        <v>0</v>
      </c>
      <c r="H1405" s="5">
        <f t="shared" si="88"/>
        <v>1036</v>
      </c>
      <c r="I1405" s="5">
        <f t="shared" si="85"/>
        <v>18037646</v>
      </c>
      <c r="J1405" s="8">
        <f t="shared" si="86"/>
        <v>5.7435432539257065E-5</v>
      </c>
      <c r="K1405" s="9">
        <v>650000000</v>
      </c>
      <c r="L1405" s="9">
        <f t="shared" si="87"/>
        <v>37333.03115051709</v>
      </c>
    </row>
    <row r="1406" spans="2:12" ht="15.75">
      <c r="B1406" s="4" t="s">
        <v>1087</v>
      </c>
      <c r="C1406" s="4" t="s">
        <v>210</v>
      </c>
      <c r="D1406" s="5">
        <v>4732</v>
      </c>
      <c r="E1406" s="6">
        <v>0</v>
      </c>
      <c r="F1406" s="7" t="s">
        <v>23</v>
      </c>
      <c r="G1406" s="6">
        <v>0</v>
      </c>
      <c r="H1406" s="5">
        <f t="shared" si="88"/>
        <v>4732</v>
      </c>
      <c r="I1406" s="5">
        <f t="shared" si="85"/>
        <v>18037646</v>
      </c>
      <c r="J1406" s="8">
        <f t="shared" si="86"/>
        <v>2.6234021889552552E-4</v>
      </c>
      <c r="K1406" s="9">
        <v>650000000</v>
      </c>
      <c r="L1406" s="9">
        <f t="shared" si="87"/>
        <v>170521.14228209161</v>
      </c>
    </row>
    <row r="1407" spans="2:12" ht="15.75">
      <c r="B1407" s="4" t="s">
        <v>1087</v>
      </c>
      <c r="C1407" s="4" t="s">
        <v>1101</v>
      </c>
      <c r="D1407" s="5">
        <v>990</v>
      </c>
      <c r="E1407" s="6">
        <v>0</v>
      </c>
      <c r="F1407" s="7" t="s">
        <v>23</v>
      </c>
      <c r="G1407" s="6">
        <v>0</v>
      </c>
      <c r="H1407" s="5">
        <f t="shared" si="88"/>
        <v>990</v>
      </c>
      <c r="I1407" s="5">
        <f t="shared" si="85"/>
        <v>18037646</v>
      </c>
      <c r="J1407" s="8">
        <f t="shared" si="86"/>
        <v>5.4885210631143333E-5</v>
      </c>
      <c r="K1407" s="9">
        <v>650000000</v>
      </c>
      <c r="L1407" s="9">
        <f t="shared" si="87"/>
        <v>35675.386910243164</v>
      </c>
    </row>
    <row r="1408" spans="2:12" ht="15.75">
      <c r="B1408" s="4" t="s">
        <v>1087</v>
      </c>
      <c r="C1408" s="4" t="s">
        <v>56</v>
      </c>
      <c r="D1408" s="5">
        <v>1638</v>
      </c>
      <c r="E1408" s="6">
        <v>0</v>
      </c>
      <c r="F1408" s="7" t="s">
        <v>23</v>
      </c>
      <c r="G1408" s="6">
        <v>0</v>
      </c>
      <c r="H1408" s="5">
        <f t="shared" si="88"/>
        <v>1638</v>
      </c>
      <c r="I1408" s="5">
        <f t="shared" si="85"/>
        <v>18037646</v>
      </c>
      <c r="J1408" s="8">
        <f t="shared" si="86"/>
        <v>9.0810075771528056E-5</v>
      </c>
      <c r="K1408" s="9">
        <v>650000000</v>
      </c>
      <c r="L1408" s="9">
        <f t="shared" si="87"/>
        <v>59026.549251493234</v>
      </c>
    </row>
    <row r="1409" spans="2:12" ht="15.75">
      <c r="B1409" s="4" t="s">
        <v>1087</v>
      </c>
      <c r="C1409" s="4" t="s">
        <v>1102</v>
      </c>
      <c r="D1409" s="5">
        <v>265</v>
      </c>
      <c r="E1409" s="6">
        <v>0</v>
      </c>
      <c r="F1409" s="7" t="s">
        <v>23</v>
      </c>
      <c r="G1409" s="6">
        <v>0</v>
      </c>
      <c r="H1409" s="5">
        <f t="shared" si="88"/>
        <v>265</v>
      </c>
      <c r="I1409" s="5">
        <f t="shared" si="85"/>
        <v>18037646</v>
      </c>
      <c r="J1409" s="8">
        <f t="shared" si="86"/>
        <v>1.4691495775003013E-5</v>
      </c>
      <c r="K1409" s="9">
        <v>650000000</v>
      </c>
      <c r="L1409" s="9">
        <f t="shared" si="87"/>
        <v>9549.4722537519592</v>
      </c>
    </row>
    <row r="1410" spans="2:12" ht="15.75">
      <c r="B1410" s="4" t="s">
        <v>1087</v>
      </c>
      <c r="C1410" s="4" t="s">
        <v>33</v>
      </c>
      <c r="D1410" s="5">
        <v>476</v>
      </c>
      <c r="E1410" s="6">
        <v>0</v>
      </c>
      <c r="F1410" s="7" t="s">
        <v>23</v>
      </c>
      <c r="G1410" s="6">
        <v>0</v>
      </c>
      <c r="H1410" s="5">
        <f t="shared" si="88"/>
        <v>476</v>
      </c>
      <c r="I1410" s="5">
        <f t="shared" si="85"/>
        <v>18037646</v>
      </c>
      <c r="J1410" s="8">
        <f t="shared" si="86"/>
        <v>2.6389252788307299E-5</v>
      </c>
      <c r="K1410" s="9">
        <v>650000000</v>
      </c>
      <c r="L1410" s="9">
        <f t="shared" si="87"/>
        <v>17153.014312399744</v>
      </c>
    </row>
    <row r="1411" spans="2:12" ht="15.75">
      <c r="B1411" s="4" t="s">
        <v>1087</v>
      </c>
      <c r="C1411" s="4" t="s">
        <v>1103</v>
      </c>
      <c r="D1411" s="5">
        <v>1012</v>
      </c>
      <c r="E1411" s="6">
        <v>0</v>
      </c>
      <c r="F1411" s="7" t="s">
        <v>23</v>
      </c>
      <c r="G1411" s="6">
        <v>0</v>
      </c>
      <c r="H1411" s="5">
        <f t="shared" si="88"/>
        <v>1012</v>
      </c>
      <c r="I1411" s="5">
        <f t="shared" si="85"/>
        <v>18037646</v>
      </c>
      <c r="J1411" s="8">
        <f t="shared" si="86"/>
        <v>5.610488197850207E-5</v>
      </c>
      <c r="K1411" s="9">
        <v>650000000</v>
      </c>
      <c r="L1411" s="9">
        <f t="shared" si="87"/>
        <v>36468.173286026344</v>
      </c>
    </row>
    <row r="1412" spans="2:12" ht="15.75">
      <c r="B1412" s="4" t="s">
        <v>1087</v>
      </c>
      <c r="C1412" s="4" t="s">
        <v>1104</v>
      </c>
      <c r="D1412" s="5">
        <v>781</v>
      </c>
      <c r="E1412" s="6">
        <v>0</v>
      </c>
      <c r="F1412" s="7" t="s">
        <v>23</v>
      </c>
      <c r="G1412" s="6">
        <v>0</v>
      </c>
      <c r="H1412" s="5">
        <f t="shared" si="88"/>
        <v>781</v>
      </c>
      <c r="I1412" s="5">
        <f t="shared" si="85"/>
        <v>18037646</v>
      </c>
      <c r="J1412" s="8">
        <f t="shared" si="86"/>
        <v>4.3298332831235294E-5</v>
      </c>
      <c r="K1412" s="9">
        <v>650000000</v>
      </c>
      <c r="L1412" s="9">
        <f t="shared" si="87"/>
        <v>28143.916340302942</v>
      </c>
    </row>
    <row r="1413" spans="2:12" ht="15.75">
      <c r="B1413" s="4" t="s">
        <v>1105</v>
      </c>
      <c r="C1413" s="4" t="s">
        <v>1106</v>
      </c>
      <c r="D1413" s="5">
        <v>179746</v>
      </c>
      <c r="E1413" s="6">
        <v>0</v>
      </c>
      <c r="F1413" s="7" t="s">
        <v>14</v>
      </c>
      <c r="G1413" s="6">
        <v>0</v>
      </c>
      <c r="H1413" s="5">
        <f t="shared" si="88"/>
        <v>179746</v>
      </c>
      <c r="I1413" s="5">
        <f t="shared" si="85"/>
        <v>18037646</v>
      </c>
      <c r="J1413" s="8">
        <f t="shared" si="86"/>
        <v>9.965047545561101E-3</v>
      </c>
      <c r="K1413" s="9">
        <v>650000000</v>
      </c>
      <c r="L1413" s="9">
        <f t="shared" si="87"/>
        <v>6477280.9046147158</v>
      </c>
    </row>
    <row r="1414" spans="2:12" ht="15.75">
      <c r="B1414" s="4" t="s">
        <v>1105</v>
      </c>
      <c r="C1414" s="4" t="s">
        <v>1107</v>
      </c>
      <c r="D1414" s="5">
        <v>34880</v>
      </c>
      <c r="E1414" s="6">
        <v>0</v>
      </c>
      <c r="F1414" s="7" t="s">
        <v>16</v>
      </c>
      <c r="G1414" s="6">
        <v>0</v>
      </c>
      <c r="H1414" s="5">
        <f t="shared" si="88"/>
        <v>34880</v>
      </c>
      <c r="I1414" s="5">
        <f t="shared" ref="I1414:I1477" si="89">SUM($H$6:$H$2407)</f>
        <v>18037646</v>
      </c>
      <c r="J1414" s="8">
        <f t="shared" ref="J1414:J1477" si="90">H1414/I1414</f>
        <v>1.9337334816305852E-3</v>
      </c>
      <c r="K1414" s="9">
        <v>650000000</v>
      </c>
      <c r="L1414" s="9">
        <f t="shared" ref="L1414:L1477" si="91">J1414*K1414</f>
        <v>1256926.7630598804</v>
      </c>
    </row>
    <row r="1415" spans="2:12" ht="15.75">
      <c r="B1415" s="4" t="s">
        <v>1105</v>
      </c>
      <c r="C1415" s="4" t="s">
        <v>1108</v>
      </c>
      <c r="D1415" s="5">
        <v>745</v>
      </c>
      <c r="E1415" s="6">
        <v>0</v>
      </c>
      <c r="F1415" s="7" t="s">
        <v>16</v>
      </c>
      <c r="G1415" s="6">
        <v>0</v>
      </c>
      <c r="H1415" s="5">
        <f t="shared" si="88"/>
        <v>745</v>
      </c>
      <c r="I1415" s="5">
        <f t="shared" si="89"/>
        <v>18037646</v>
      </c>
      <c r="J1415" s="8">
        <f t="shared" si="90"/>
        <v>4.1302506990102812E-5</v>
      </c>
      <c r="K1415" s="9">
        <v>650000000</v>
      </c>
      <c r="L1415" s="9">
        <f t="shared" si="91"/>
        <v>26846.629543566829</v>
      </c>
    </row>
    <row r="1416" spans="2:12" ht="15.75">
      <c r="B1416" s="4" t="s">
        <v>1105</v>
      </c>
      <c r="C1416" s="4" t="s">
        <v>1109</v>
      </c>
      <c r="D1416" s="5">
        <v>98</v>
      </c>
      <c r="E1416" s="6">
        <v>1</v>
      </c>
      <c r="F1416" s="7" t="s">
        <v>16</v>
      </c>
      <c r="G1416" s="6">
        <v>0</v>
      </c>
      <c r="H1416" s="5">
        <f t="shared" si="88"/>
        <v>98</v>
      </c>
      <c r="I1416" s="5">
        <f t="shared" si="89"/>
        <v>18037646</v>
      </c>
      <c r="J1416" s="8">
        <f t="shared" si="90"/>
        <v>5.4330814564162085E-6</v>
      </c>
      <c r="K1416" s="9">
        <v>650000000</v>
      </c>
      <c r="L1416" s="9">
        <f t="shared" si="91"/>
        <v>3531.5029466705355</v>
      </c>
    </row>
    <row r="1417" spans="2:12" ht="15.75">
      <c r="B1417" s="4" t="s">
        <v>1105</v>
      </c>
      <c r="C1417" s="4" t="s">
        <v>1110</v>
      </c>
      <c r="D1417" s="5">
        <v>445</v>
      </c>
      <c r="E1417" s="6">
        <v>0</v>
      </c>
      <c r="F1417" s="7" t="s">
        <v>16</v>
      </c>
      <c r="G1417" s="6">
        <v>0</v>
      </c>
      <c r="H1417" s="5">
        <f t="shared" si="88"/>
        <v>445</v>
      </c>
      <c r="I1417" s="5">
        <f t="shared" si="89"/>
        <v>18037646</v>
      </c>
      <c r="J1417" s="8">
        <f t="shared" si="90"/>
        <v>2.4670624980665439E-5</v>
      </c>
      <c r="K1417" s="9">
        <v>650000000</v>
      </c>
      <c r="L1417" s="9">
        <f t="shared" si="91"/>
        <v>16035.906237432535</v>
      </c>
    </row>
    <row r="1418" spans="2:12" ht="15.75">
      <c r="B1418" s="4" t="s">
        <v>1105</v>
      </c>
      <c r="C1418" s="4" t="s">
        <v>1111</v>
      </c>
      <c r="D1418" s="5">
        <v>2899</v>
      </c>
      <c r="E1418" s="6">
        <v>0</v>
      </c>
      <c r="F1418" s="7" t="s">
        <v>16</v>
      </c>
      <c r="G1418" s="6">
        <v>0</v>
      </c>
      <c r="H1418" s="5">
        <f t="shared" si="88"/>
        <v>2899</v>
      </c>
      <c r="I1418" s="5">
        <f t="shared" si="89"/>
        <v>18037646</v>
      </c>
      <c r="J1418" s="8">
        <f t="shared" si="90"/>
        <v>1.6071941981786315E-4</v>
      </c>
      <c r="K1418" s="9">
        <v>650000000</v>
      </c>
      <c r="L1418" s="9">
        <f t="shared" si="91"/>
        <v>104467.62288161105</v>
      </c>
    </row>
    <row r="1419" spans="2:12" ht="15.75">
      <c r="B1419" s="4" t="s">
        <v>1105</v>
      </c>
      <c r="C1419" s="4" t="s">
        <v>1112</v>
      </c>
      <c r="D1419" s="5">
        <v>25956</v>
      </c>
      <c r="E1419" s="6">
        <v>0</v>
      </c>
      <c r="F1419" s="7" t="s">
        <v>16</v>
      </c>
      <c r="G1419" s="6">
        <v>0</v>
      </c>
      <c r="H1419" s="5">
        <f t="shared" si="88"/>
        <v>25956</v>
      </c>
      <c r="I1419" s="5">
        <f t="shared" si="89"/>
        <v>18037646</v>
      </c>
      <c r="J1419" s="8">
        <f t="shared" si="90"/>
        <v>1.4389904314565216E-3</v>
      </c>
      <c r="K1419" s="9">
        <v>650000000</v>
      </c>
      <c r="L1419" s="9">
        <f t="shared" si="91"/>
        <v>935343.78044673905</v>
      </c>
    </row>
    <row r="1420" spans="2:12" ht="15.75">
      <c r="B1420" s="4" t="s">
        <v>1105</v>
      </c>
      <c r="C1420" s="4" t="s">
        <v>1113</v>
      </c>
      <c r="D1420" s="5">
        <v>117</v>
      </c>
      <c r="E1420" s="6">
        <v>1</v>
      </c>
      <c r="F1420" s="7" t="s">
        <v>16</v>
      </c>
      <c r="G1420" s="6">
        <v>0</v>
      </c>
      <c r="H1420" s="5">
        <f t="shared" si="88"/>
        <v>117</v>
      </c>
      <c r="I1420" s="5">
        <f t="shared" si="89"/>
        <v>18037646</v>
      </c>
      <c r="J1420" s="8">
        <f t="shared" si="90"/>
        <v>6.4864339836805753E-6</v>
      </c>
      <c r="K1420" s="9">
        <v>650000000</v>
      </c>
      <c r="L1420" s="9">
        <f t="shared" si="91"/>
        <v>4216.1820893923741</v>
      </c>
    </row>
    <row r="1421" spans="2:12" ht="15.75">
      <c r="B1421" s="4" t="s">
        <v>1105</v>
      </c>
      <c r="C1421" s="4" t="s">
        <v>1114</v>
      </c>
      <c r="D1421" s="5">
        <v>2425</v>
      </c>
      <c r="E1421" s="6">
        <v>0</v>
      </c>
      <c r="F1421" s="7" t="s">
        <v>16</v>
      </c>
      <c r="G1421" s="6">
        <v>0</v>
      </c>
      <c r="H1421" s="5">
        <f t="shared" si="88"/>
        <v>2425</v>
      </c>
      <c r="I1421" s="5">
        <f t="shared" si="89"/>
        <v>18037646</v>
      </c>
      <c r="J1421" s="8">
        <f t="shared" si="90"/>
        <v>1.344410462429521E-4</v>
      </c>
      <c r="K1421" s="9">
        <v>650000000</v>
      </c>
      <c r="L1421" s="9">
        <f t="shared" si="91"/>
        <v>87386.680057918871</v>
      </c>
    </row>
    <row r="1422" spans="2:12" ht="15.75">
      <c r="B1422" s="4" t="s">
        <v>1105</v>
      </c>
      <c r="C1422" s="4" t="s">
        <v>1115</v>
      </c>
      <c r="D1422" s="5">
        <v>789</v>
      </c>
      <c r="E1422" s="6">
        <v>0</v>
      </c>
      <c r="F1422" s="7" t="s">
        <v>16</v>
      </c>
      <c r="G1422" s="6">
        <v>0</v>
      </c>
      <c r="H1422" s="5">
        <f t="shared" si="88"/>
        <v>789</v>
      </c>
      <c r="I1422" s="5">
        <f t="shared" si="89"/>
        <v>18037646</v>
      </c>
      <c r="J1422" s="8">
        <f t="shared" si="90"/>
        <v>4.3741849684820293E-5</v>
      </c>
      <c r="K1422" s="9">
        <v>650000000</v>
      </c>
      <c r="L1422" s="9">
        <f t="shared" si="91"/>
        <v>28432.202295133189</v>
      </c>
    </row>
    <row r="1423" spans="2:12" ht="15.75">
      <c r="B1423" s="4" t="s">
        <v>1105</v>
      </c>
      <c r="C1423" s="4" t="s">
        <v>1116</v>
      </c>
      <c r="D1423" s="5">
        <v>24046</v>
      </c>
      <c r="E1423" s="6">
        <v>0</v>
      </c>
      <c r="F1423" s="7" t="s">
        <v>16</v>
      </c>
      <c r="G1423" s="6">
        <v>0</v>
      </c>
      <c r="H1423" s="5">
        <f t="shared" si="88"/>
        <v>24046</v>
      </c>
      <c r="I1423" s="5">
        <f t="shared" si="89"/>
        <v>18037646</v>
      </c>
      <c r="J1423" s="8">
        <f t="shared" si="90"/>
        <v>1.3331007826631036E-3</v>
      </c>
      <c r="K1423" s="9">
        <v>650000000</v>
      </c>
      <c r="L1423" s="9">
        <f t="shared" si="91"/>
        <v>866515.50873101735</v>
      </c>
    </row>
    <row r="1424" spans="2:12" ht="15.75">
      <c r="B1424" s="4" t="s">
        <v>1105</v>
      </c>
      <c r="C1424" s="4" t="s">
        <v>1117</v>
      </c>
      <c r="D1424" s="5">
        <v>1179</v>
      </c>
      <c r="E1424" s="6">
        <v>0</v>
      </c>
      <c r="F1424" s="7" t="s">
        <v>16</v>
      </c>
      <c r="G1424" s="6">
        <v>0</v>
      </c>
      <c r="H1424" s="5">
        <f t="shared" si="88"/>
        <v>1179</v>
      </c>
      <c r="I1424" s="5">
        <f t="shared" si="89"/>
        <v>18037646</v>
      </c>
      <c r="J1424" s="8">
        <f t="shared" si="90"/>
        <v>6.5363296297088879E-5</v>
      </c>
      <c r="K1424" s="9">
        <v>650000000</v>
      </c>
      <c r="L1424" s="9">
        <f t="shared" si="91"/>
        <v>42486.142593107768</v>
      </c>
    </row>
    <row r="1425" spans="2:12" ht="15.75">
      <c r="B1425" s="4" t="s">
        <v>1105</v>
      </c>
      <c r="C1425" s="4" t="s">
        <v>1118</v>
      </c>
      <c r="D1425" s="5">
        <v>10463</v>
      </c>
      <c r="E1425" s="6">
        <v>0</v>
      </c>
      <c r="F1425" s="7" t="s">
        <v>23</v>
      </c>
      <c r="G1425" s="6">
        <v>0</v>
      </c>
      <c r="H1425" s="5">
        <f t="shared" si="88"/>
        <v>10463</v>
      </c>
      <c r="I1425" s="5">
        <f t="shared" si="89"/>
        <v>18037646</v>
      </c>
      <c r="J1425" s="8">
        <f t="shared" si="90"/>
        <v>5.8006460488247747E-4</v>
      </c>
      <c r="K1425" s="9">
        <v>650000000</v>
      </c>
      <c r="L1425" s="9">
        <f t="shared" si="91"/>
        <v>377041.99317361036</v>
      </c>
    </row>
    <row r="1426" spans="2:12" ht="15.75">
      <c r="B1426" s="4" t="s">
        <v>1105</v>
      </c>
      <c r="C1426" s="4" t="s">
        <v>1119</v>
      </c>
      <c r="D1426" s="5">
        <v>2378</v>
      </c>
      <c r="E1426" s="6">
        <v>0</v>
      </c>
      <c r="F1426" s="7" t="s">
        <v>23</v>
      </c>
      <c r="G1426" s="6">
        <v>0</v>
      </c>
      <c r="H1426" s="5">
        <f t="shared" si="88"/>
        <v>2378</v>
      </c>
      <c r="I1426" s="5">
        <f t="shared" si="89"/>
        <v>18037646</v>
      </c>
      <c r="J1426" s="8">
        <f t="shared" si="90"/>
        <v>1.3183538472814026E-4</v>
      </c>
      <c r="K1426" s="9">
        <v>650000000</v>
      </c>
      <c r="L1426" s="9">
        <f t="shared" si="91"/>
        <v>85693.000073291172</v>
      </c>
    </row>
    <row r="1427" spans="2:12" ht="15.75">
      <c r="B1427" s="4" t="s">
        <v>1105</v>
      </c>
      <c r="C1427" s="4" t="s">
        <v>1120</v>
      </c>
      <c r="D1427" s="5">
        <v>4696</v>
      </c>
      <c r="E1427" s="6">
        <v>0</v>
      </c>
      <c r="F1427" s="7" t="s">
        <v>23</v>
      </c>
      <c r="G1427" s="6">
        <v>0</v>
      </c>
      <c r="H1427" s="5">
        <f t="shared" si="88"/>
        <v>4696</v>
      </c>
      <c r="I1427" s="5">
        <f t="shared" si="89"/>
        <v>18037646</v>
      </c>
      <c r="J1427" s="8">
        <f t="shared" si="90"/>
        <v>2.6034439305439304E-4</v>
      </c>
      <c r="K1427" s="9">
        <v>650000000</v>
      </c>
      <c r="L1427" s="9">
        <f t="shared" si="91"/>
        <v>169223.85548535548</v>
      </c>
    </row>
    <row r="1428" spans="2:12" ht="15.75">
      <c r="B1428" s="4" t="s">
        <v>1105</v>
      </c>
      <c r="C1428" s="4" t="s">
        <v>1121</v>
      </c>
      <c r="D1428" s="5">
        <v>3362</v>
      </c>
      <c r="E1428" s="6">
        <v>0</v>
      </c>
      <c r="F1428" s="7" t="s">
        <v>23</v>
      </c>
      <c r="G1428" s="6">
        <v>0</v>
      </c>
      <c r="H1428" s="5">
        <f t="shared" si="88"/>
        <v>3362</v>
      </c>
      <c r="I1428" s="5">
        <f t="shared" si="89"/>
        <v>18037646</v>
      </c>
      <c r="J1428" s="8">
        <f t="shared" si="90"/>
        <v>1.8638795771909483E-4</v>
      </c>
      <c r="K1428" s="9">
        <v>650000000</v>
      </c>
      <c r="L1428" s="9">
        <f t="shared" si="91"/>
        <v>121152.17251741164</v>
      </c>
    </row>
    <row r="1429" spans="2:12" ht="15.75">
      <c r="B1429" s="4" t="s">
        <v>1105</v>
      </c>
      <c r="C1429" s="4" t="s">
        <v>1122</v>
      </c>
      <c r="D1429" s="5">
        <v>1919</v>
      </c>
      <c r="E1429" s="6">
        <v>0</v>
      </c>
      <c r="F1429" s="7" t="s">
        <v>23</v>
      </c>
      <c r="G1429" s="6">
        <v>0</v>
      </c>
      <c r="H1429" s="5">
        <f t="shared" si="88"/>
        <v>1919</v>
      </c>
      <c r="I1429" s="5">
        <f t="shared" si="89"/>
        <v>18037646</v>
      </c>
      <c r="J1429" s="8">
        <f t="shared" si="90"/>
        <v>1.0638860525370107E-4</v>
      </c>
      <c r="K1429" s="9">
        <v>650000000</v>
      </c>
      <c r="L1429" s="9">
        <f t="shared" si="91"/>
        <v>69152.593414905699</v>
      </c>
    </row>
    <row r="1430" spans="2:12" ht="15.75">
      <c r="B1430" s="4" t="s">
        <v>1105</v>
      </c>
      <c r="C1430" s="4" t="s">
        <v>1123</v>
      </c>
      <c r="D1430" s="5">
        <v>8069</v>
      </c>
      <c r="E1430" s="6">
        <v>0</v>
      </c>
      <c r="F1430" s="7" t="s">
        <v>23</v>
      </c>
      <c r="G1430" s="6">
        <v>0</v>
      </c>
      <c r="H1430" s="5">
        <f t="shared" si="88"/>
        <v>8069</v>
      </c>
      <c r="I1430" s="5">
        <f t="shared" si="89"/>
        <v>18037646</v>
      </c>
      <c r="J1430" s="8">
        <f t="shared" si="90"/>
        <v>4.4734218644716721E-4</v>
      </c>
      <c r="K1430" s="9">
        <v>650000000</v>
      </c>
      <c r="L1430" s="9">
        <f t="shared" si="91"/>
        <v>290772.4211906587</v>
      </c>
    </row>
    <row r="1431" spans="2:12" ht="15.75">
      <c r="B1431" s="4" t="s">
        <v>1105</v>
      </c>
      <c r="C1431" s="4" t="s">
        <v>1124</v>
      </c>
      <c r="D1431" s="5">
        <v>1538</v>
      </c>
      <c r="E1431" s="6">
        <v>0</v>
      </c>
      <c r="F1431" s="7" t="s">
        <v>23</v>
      </c>
      <c r="G1431" s="6">
        <v>0</v>
      </c>
      <c r="H1431" s="5">
        <f t="shared" si="88"/>
        <v>1538</v>
      </c>
      <c r="I1431" s="5">
        <f t="shared" si="89"/>
        <v>18037646</v>
      </c>
      <c r="J1431" s="8">
        <f t="shared" si="90"/>
        <v>8.52661151017156E-5</v>
      </c>
      <c r="K1431" s="9">
        <v>650000000</v>
      </c>
      <c r="L1431" s="9">
        <f t="shared" si="91"/>
        <v>55422.974816115144</v>
      </c>
    </row>
    <row r="1432" spans="2:12" ht="15.75">
      <c r="B1432" s="4" t="s">
        <v>1105</v>
      </c>
      <c r="C1432" s="4" t="s">
        <v>357</v>
      </c>
      <c r="D1432" s="5">
        <v>5881</v>
      </c>
      <c r="E1432" s="6">
        <v>0</v>
      </c>
      <c r="F1432" s="7" t="s">
        <v>23</v>
      </c>
      <c r="G1432" s="6">
        <v>0</v>
      </c>
      <c r="H1432" s="5">
        <f t="shared" si="88"/>
        <v>5881</v>
      </c>
      <c r="I1432" s="5">
        <f t="shared" si="89"/>
        <v>18037646</v>
      </c>
      <c r="J1432" s="8">
        <f t="shared" si="90"/>
        <v>3.2604032699167065E-4</v>
      </c>
      <c r="K1432" s="9">
        <v>650000000</v>
      </c>
      <c r="L1432" s="9">
        <f t="shared" si="91"/>
        <v>211926.21254458593</v>
      </c>
    </row>
    <row r="1433" spans="2:12" ht="15.75">
      <c r="B1433" s="4" t="s">
        <v>1105</v>
      </c>
      <c r="C1433" s="4" t="s">
        <v>1125</v>
      </c>
      <c r="D1433" s="5">
        <v>3427</v>
      </c>
      <c r="E1433" s="6">
        <v>0</v>
      </c>
      <c r="F1433" s="7" t="s">
        <v>23</v>
      </c>
      <c r="G1433" s="6">
        <v>0</v>
      </c>
      <c r="H1433" s="5">
        <f t="shared" si="88"/>
        <v>3427</v>
      </c>
      <c r="I1433" s="5">
        <f t="shared" si="89"/>
        <v>18037646</v>
      </c>
      <c r="J1433" s="8">
        <f t="shared" si="90"/>
        <v>1.8999153215447292E-4</v>
      </c>
      <c r="K1433" s="9">
        <v>650000000</v>
      </c>
      <c r="L1433" s="9">
        <f t="shared" si="91"/>
        <v>123494.49590040739</v>
      </c>
    </row>
    <row r="1434" spans="2:12" ht="15.75">
      <c r="B1434" s="4" t="s">
        <v>1105</v>
      </c>
      <c r="C1434" s="4" t="s">
        <v>338</v>
      </c>
      <c r="D1434" s="5">
        <v>5408</v>
      </c>
      <c r="E1434" s="6">
        <v>0</v>
      </c>
      <c r="F1434" s="7" t="s">
        <v>23</v>
      </c>
      <c r="G1434" s="6">
        <v>0</v>
      </c>
      <c r="H1434" s="5">
        <f t="shared" si="88"/>
        <v>5408</v>
      </c>
      <c r="I1434" s="5">
        <f t="shared" si="89"/>
        <v>18037646</v>
      </c>
      <c r="J1434" s="8">
        <f t="shared" si="90"/>
        <v>2.9981739302345771E-4</v>
      </c>
      <c r="K1434" s="9">
        <v>650000000</v>
      </c>
      <c r="L1434" s="9">
        <f t="shared" si="91"/>
        <v>194881.30546524751</v>
      </c>
    </row>
    <row r="1435" spans="2:12" ht="15.75">
      <c r="B1435" s="4" t="s">
        <v>1105</v>
      </c>
      <c r="C1435" s="4" t="s">
        <v>1126</v>
      </c>
      <c r="D1435" s="5">
        <v>9049</v>
      </c>
      <c r="E1435" s="6">
        <v>0</v>
      </c>
      <c r="F1435" s="7" t="s">
        <v>23</v>
      </c>
      <c r="G1435" s="6">
        <v>0</v>
      </c>
      <c r="H1435" s="5">
        <f t="shared" si="88"/>
        <v>9049</v>
      </c>
      <c r="I1435" s="5">
        <f t="shared" si="89"/>
        <v>18037646</v>
      </c>
      <c r="J1435" s="8">
        <f t="shared" si="90"/>
        <v>5.0167300101132926E-4</v>
      </c>
      <c r="K1435" s="9">
        <v>650000000</v>
      </c>
      <c r="L1435" s="9">
        <f t="shared" si="91"/>
        <v>326087.45065736404</v>
      </c>
    </row>
    <row r="1436" spans="2:12" ht="15.75">
      <c r="B1436" s="4" t="s">
        <v>1105</v>
      </c>
      <c r="C1436" s="4" t="s">
        <v>641</v>
      </c>
      <c r="D1436" s="5">
        <v>11894</v>
      </c>
      <c r="E1436" s="6">
        <v>0</v>
      </c>
      <c r="F1436" s="7" t="s">
        <v>23</v>
      </c>
      <c r="G1436" s="6">
        <v>0</v>
      </c>
      <c r="H1436" s="5">
        <f t="shared" si="88"/>
        <v>11894</v>
      </c>
      <c r="I1436" s="5">
        <f t="shared" si="89"/>
        <v>18037646</v>
      </c>
      <c r="J1436" s="8">
        <f t="shared" si="90"/>
        <v>6.5939868206749369E-4</v>
      </c>
      <c r="K1436" s="9">
        <v>650000000</v>
      </c>
      <c r="L1436" s="9">
        <f t="shared" si="91"/>
        <v>428609.14334387088</v>
      </c>
    </row>
    <row r="1437" spans="2:12" ht="15.75">
      <c r="B1437" s="4" t="s">
        <v>1105</v>
      </c>
      <c r="C1437" s="4" t="s">
        <v>596</v>
      </c>
      <c r="D1437" s="5">
        <v>5391</v>
      </c>
      <c r="E1437" s="6">
        <v>0</v>
      </c>
      <c r="F1437" s="7" t="s">
        <v>23</v>
      </c>
      <c r="G1437" s="6">
        <v>0</v>
      </c>
      <c r="H1437" s="5">
        <f t="shared" si="88"/>
        <v>5391</v>
      </c>
      <c r="I1437" s="5">
        <f t="shared" si="89"/>
        <v>18037646</v>
      </c>
      <c r="J1437" s="8">
        <f t="shared" si="90"/>
        <v>2.988749197095896E-4</v>
      </c>
      <c r="K1437" s="9">
        <v>650000000</v>
      </c>
      <c r="L1437" s="9">
        <f t="shared" si="91"/>
        <v>194268.69781123323</v>
      </c>
    </row>
    <row r="1438" spans="2:12" ht="15.75">
      <c r="B1438" s="4" t="s">
        <v>1105</v>
      </c>
      <c r="C1438" s="4" t="s">
        <v>58</v>
      </c>
      <c r="D1438" s="5">
        <v>2046</v>
      </c>
      <c r="E1438" s="6">
        <v>0</v>
      </c>
      <c r="F1438" s="7" t="s">
        <v>23</v>
      </c>
      <c r="G1438" s="6">
        <v>0</v>
      </c>
      <c r="H1438" s="5">
        <f t="shared" si="88"/>
        <v>2046</v>
      </c>
      <c r="I1438" s="5">
        <f t="shared" si="89"/>
        <v>18037646</v>
      </c>
      <c r="J1438" s="8">
        <f t="shared" si="90"/>
        <v>1.1342943530436288E-4</v>
      </c>
      <c r="K1438" s="9">
        <v>650000000</v>
      </c>
      <c r="L1438" s="9">
        <f t="shared" si="91"/>
        <v>73729.132947835868</v>
      </c>
    </row>
    <row r="1439" spans="2:12" ht="15.75">
      <c r="B1439" s="4" t="s">
        <v>1105</v>
      </c>
      <c r="C1439" s="4" t="s">
        <v>1127</v>
      </c>
      <c r="D1439" s="5">
        <v>4431</v>
      </c>
      <c r="E1439" s="6">
        <v>0</v>
      </c>
      <c r="F1439" s="7" t="s">
        <v>23</v>
      </c>
      <c r="G1439" s="6">
        <v>0</v>
      </c>
      <c r="H1439" s="5">
        <f t="shared" si="88"/>
        <v>4431</v>
      </c>
      <c r="I1439" s="5">
        <f t="shared" si="89"/>
        <v>18037646</v>
      </c>
      <c r="J1439" s="8">
        <f t="shared" si="90"/>
        <v>2.4565289727939002E-4</v>
      </c>
      <c r="K1439" s="9">
        <v>650000000</v>
      </c>
      <c r="L1439" s="9">
        <f t="shared" si="91"/>
        <v>159674.38323160351</v>
      </c>
    </row>
    <row r="1440" spans="2:12" ht="15.75">
      <c r="B1440" s="4" t="s">
        <v>1105</v>
      </c>
      <c r="C1440" s="4" t="s">
        <v>1128</v>
      </c>
      <c r="D1440" s="5">
        <v>2620</v>
      </c>
      <c r="E1440" s="6">
        <v>0</v>
      </c>
      <c r="F1440" s="7" t="s">
        <v>23</v>
      </c>
      <c r="G1440" s="6">
        <v>0</v>
      </c>
      <c r="H1440" s="5">
        <f t="shared" si="88"/>
        <v>2620</v>
      </c>
      <c r="I1440" s="5">
        <f t="shared" si="89"/>
        <v>18037646</v>
      </c>
      <c r="J1440" s="8">
        <f t="shared" si="90"/>
        <v>1.452517695490864E-4</v>
      </c>
      <c r="K1440" s="9">
        <v>650000000</v>
      </c>
      <c r="L1440" s="9">
        <f t="shared" si="91"/>
        <v>94413.650206906153</v>
      </c>
    </row>
    <row r="1441" spans="2:12" ht="15.75">
      <c r="B1441" s="4" t="s">
        <v>1105</v>
      </c>
      <c r="C1441" s="4" t="s">
        <v>142</v>
      </c>
      <c r="D1441" s="5">
        <v>3595</v>
      </c>
      <c r="E1441" s="6">
        <v>0</v>
      </c>
      <c r="F1441" s="7" t="s">
        <v>23</v>
      </c>
      <c r="G1441" s="6">
        <v>0</v>
      </c>
      <c r="H1441" s="5">
        <f t="shared" si="88"/>
        <v>3595</v>
      </c>
      <c r="I1441" s="5">
        <f t="shared" si="89"/>
        <v>18037646</v>
      </c>
      <c r="J1441" s="8">
        <f t="shared" si="90"/>
        <v>1.9930538607975786E-4</v>
      </c>
      <c r="K1441" s="9">
        <v>650000000</v>
      </c>
      <c r="L1441" s="9">
        <f t="shared" si="91"/>
        <v>129548.50095184261</v>
      </c>
    </row>
    <row r="1442" spans="2:12" ht="15.75">
      <c r="B1442" s="4" t="s">
        <v>1129</v>
      </c>
      <c r="C1442" s="4" t="s">
        <v>1130</v>
      </c>
      <c r="D1442" s="5">
        <v>22907</v>
      </c>
      <c r="E1442" s="6">
        <v>0</v>
      </c>
      <c r="F1442" s="7" t="s">
        <v>14</v>
      </c>
      <c r="G1442" s="6">
        <v>0</v>
      </c>
      <c r="H1442" s="5">
        <f t="shared" si="88"/>
        <v>22907</v>
      </c>
      <c r="I1442" s="5">
        <f t="shared" si="89"/>
        <v>18037646</v>
      </c>
      <c r="J1442" s="8">
        <f t="shared" si="90"/>
        <v>1.2699550706339398E-3</v>
      </c>
      <c r="K1442" s="9">
        <v>650000000</v>
      </c>
      <c r="L1442" s="9">
        <f t="shared" si="91"/>
        <v>825470.79591206089</v>
      </c>
    </row>
    <row r="1443" spans="2:12" ht="15.75">
      <c r="B1443" s="4" t="s">
        <v>1129</v>
      </c>
      <c r="C1443" s="4" t="s">
        <v>1131</v>
      </c>
      <c r="D1443" s="5">
        <v>2408</v>
      </c>
      <c r="E1443" s="6">
        <v>0</v>
      </c>
      <c r="F1443" s="7" t="s">
        <v>16</v>
      </c>
      <c r="G1443" s="6">
        <v>0</v>
      </c>
      <c r="H1443" s="5">
        <f t="shared" si="88"/>
        <v>2408</v>
      </c>
      <c r="I1443" s="5">
        <f t="shared" si="89"/>
        <v>18037646</v>
      </c>
      <c r="J1443" s="8">
        <f t="shared" si="90"/>
        <v>1.3349857292908399E-4</v>
      </c>
      <c r="K1443" s="9">
        <v>650000000</v>
      </c>
      <c r="L1443" s="9">
        <f t="shared" si="91"/>
        <v>86774.072403904589</v>
      </c>
    </row>
    <row r="1444" spans="2:12" ht="15.75">
      <c r="B1444" s="4" t="s">
        <v>1129</v>
      </c>
      <c r="C1444" s="4" t="s">
        <v>1132</v>
      </c>
      <c r="D1444" s="5">
        <v>1757</v>
      </c>
      <c r="E1444" s="6">
        <v>0</v>
      </c>
      <c r="F1444" s="7" t="s">
        <v>16</v>
      </c>
      <c r="G1444" s="6">
        <v>0</v>
      </c>
      <c r="H1444" s="5">
        <f t="shared" si="88"/>
        <v>1757</v>
      </c>
      <c r="I1444" s="5">
        <f t="shared" si="89"/>
        <v>18037646</v>
      </c>
      <c r="J1444" s="8">
        <f t="shared" si="90"/>
        <v>9.7407388968604881E-5</v>
      </c>
      <c r="K1444" s="9">
        <v>650000000</v>
      </c>
      <c r="L1444" s="9">
        <f t="shared" si="91"/>
        <v>63314.802829593173</v>
      </c>
    </row>
    <row r="1445" spans="2:12" ht="15.75">
      <c r="B1445" s="4" t="s">
        <v>1129</v>
      </c>
      <c r="C1445" s="4" t="s">
        <v>1133</v>
      </c>
      <c r="D1445" s="5">
        <v>664</v>
      </c>
      <c r="E1445" s="6">
        <v>0</v>
      </c>
      <c r="F1445" s="7" t="s">
        <v>16</v>
      </c>
      <c r="G1445" s="6">
        <v>0</v>
      </c>
      <c r="H1445" s="5">
        <f t="shared" si="88"/>
        <v>664</v>
      </c>
      <c r="I1445" s="5">
        <f t="shared" si="89"/>
        <v>18037646</v>
      </c>
      <c r="J1445" s="8">
        <f t="shared" si="90"/>
        <v>3.681189884755472E-5</v>
      </c>
      <c r="K1445" s="9">
        <v>650000000</v>
      </c>
      <c r="L1445" s="9">
        <f t="shared" si="91"/>
        <v>23927.734250910569</v>
      </c>
    </row>
    <row r="1446" spans="2:12" ht="15.75">
      <c r="B1446" s="4" t="s">
        <v>1129</v>
      </c>
      <c r="C1446" s="4" t="s">
        <v>1134</v>
      </c>
      <c r="D1446" s="5">
        <v>378</v>
      </c>
      <c r="E1446" s="6">
        <v>0</v>
      </c>
      <c r="F1446" s="7" t="s">
        <v>16</v>
      </c>
      <c r="G1446" s="6">
        <v>0</v>
      </c>
      <c r="H1446" s="5">
        <f t="shared" si="88"/>
        <v>378</v>
      </c>
      <c r="I1446" s="5">
        <f t="shared" si="89"/>
        <v>18037646</v>
      </c>
      <c r="J1446" s="8">
        <f t="shared" si="90"/>
        <v>2.0956171331891092E-5</v>
      </c>
      <c r="K1446" s="9">
        <v>650000000</v>
      </c>
      <c r="L1446" s="9">
        <f t="shared" si="91"/>
        <v>13621.51136572921</v>
      </c>
    </row>
    <row r="1447" spans="2:12" ht="15.75">
      <c r="B1447" s="4" t="s">
        <v>1129</v>
      </c>
      <c r="C1447" s="4" t="s">
        <v>1135</v>
      </c>
      <c r="D1447" s="5">
        <v>816</v>
      </c>
      <c r="E1447" s="6">
        <v>0</v>
      </c>
      <c r="F1447" s="7" t="s">
        <v>16</v>
      </c>
      <c r="G1447" s="6">
        <v>0</v>
      </c>
      <c r="H1447" s="5">
        <f t="shared" si="88"/>
        <v>816</v>
      </c>
      <c r="I1447" s="5">
        <f t="shared" si="89"/>
        <v>18037646</v>
      </c>
      <c r="J1447" s="8">
        <f t="shared" si="90"/>
        <v>4.5238719065669654E-5</v>
      </c>
      <c r="K1447" s="9">
        <v>650000000</v>
      </c>
      <c r="L1447" s="9">
        <f t="shared" si="91"/>
        <v>29405.167392685275</v>
      </c>
    </row>
    <row r="1448" spans="2:12" ht="15.75">
      <c r="B1448" s="4" t="s">
        <v>1129</v>
      </c>
      <c r="C1448" s="4" t="s">
        <v>353</v>
      </c>
      <c r="D1448" s="5">
        <v>1293</v>
      </c>
      <c r="E1448" s="6">
        <v>0</v>
      </c>
      <c r="F1448" s="7" t="s">
        <v>23</v>
      </c>
      <c r="G1448" s="6">
        <v>0</v>
      </c>
      <c r="H1448" s="5">
        <f t="shared" si="88"/>
        <v>1293</v>
      </c>
      <c r="I1448" s="5">
        <f t="shared" si="89"/>
        <v>18037646</v>
      </c>
      <c r="J1448" s="8">
        <f t="shared" si="90"/>
        <v>7.1683411460675073E-5</v>
      </c>
      <c r="K1448" s="9">
        <v>650000000</v>
      </c>
      <c r="L1448" s="9">
        <f t="shared" si="91"/>
        <v>46594.217449438795</v>
      </c>
    </row>
    <row r="1449" spans="2:12" ht="15.75">
      <c r="B1449" s="4" t="s">
        <v>1129</v>
      </c>
      <c r="C1449" s="4" t="s">
        <v>316</v>
      </c>
      <c r="D1449" s="5">
        <v>2419</v>
      </c>
      <c r="E1449" s="6">
        <v>0</v>
      </c>
      <c r="F1449" s="7" t="s">
        <v>23</v>
      </c>
      <c r="G1449" s="6">
        <v>0</v>
      </c>
      <c r="H1449" s="5">
        <f t="shared" si="88"/>
        <v>2419</v>
      </c>
      <c r="I1449" s="5">
        <f t="shared" si="89"/>
        <v>18037646</v>
      </c>
      <c r="J1449" s="8">
        <f t="shared" si="90"/>
        <v>1.3410840860276336E-4</v>
      </c>
      <c r="K1449" s="9">
        <v>650000000</v>
      </c>
      <c r="L1449" s="9">
        <f t="shared" si="91"/>
        <v>87170.465591796179</v>
      </c>
    </row>
    <row r="1450" spans="2:12" ht="15.75">
      <c r="B1450" s="4" t="s">
        <v>1129</v>
      </c>
      <c r="C1450" s="4" t="s">
        <v>721</v>
      </c>
      <c r="D1450" s="5">
        <v>1140</v>
      </c>
      <c r="E1450" s="6">
        <v>0</v>
      </c>
      <c r="F1450" s="7" t="s">
        <v>23</v>
      </c>
      <c r="G1450" s="6">
        <v>0</v>
      </c>
      <c r="H1450" s="5">
        <f t="shared" ref="H1450:H1513" si="92">IF(G1450=0,D1450,0)</f>
        <v>1140</v>
      </c>
      <c r="I1450" s="5">
        <f t="shared" si="89"/>
        <v>18037646</v>
      </c>
      <c r="J1450" s="8">
        <f t="shared" si="90"/>
        <v>6.3201151635862023E-5</v>
      </c>
      <c r="K1450" s="9">
        <v>650000000</v>
      </c>
      <c r="L1450" s="9">
        <f t="shared" si="91"/>
        <v>41080.748563310313</v>
      </c>
    </row>
    <row r="1451" spans="2:12" ht="15.75">
      <c r="B1451" s="4" t="s">
        <v>1129</v>
      </c>
      <c r="C1451" s="4" t="s">
        <v>1136</v>
      </c>
      <c r="D1451" s="5">
        <v>949</v>
      </c>
      <c r="E1451" s="6">
        <v>0</v>
      </c>
      <c r="F1451" s="7" t="s">
        <v>23</v>
      </c>
      <c r="G1451" s="6">
        <v>0</v>
      </c>
      <c r="H1451" s="5">
        <f t="shared" si="92"/>
        <v>949</v>
      </c>
      <c r="I1451" s="5">
        <f t="shared" si="89"/>
        <v>18037646</v>
      </c>
      <c r="J1451" s="8">
        <f t="shared" si="90"/>
        <v>5.2612186756520225E-5</v>
      </c>
      <c r="K1451" s="9">
        <v>650000000</v>
      </c>
      <c r="L1451" s="9">
        <f t="shared" si="91"/>
        <v>34197.921391738149</v>
      </c>
    </row>
    <row r="1452" spans="2:12" ht="15.75">
      <c r="B1452" s="4" t="s">
        <v>1129</v>
      </c>
      <c r="C1452" s="4" t="s">
        <v>1137</v>
      </c>
      <c r="D1452" s="5">
        <v>646</v>
      </c>
      <c r="E1452" s="6">
        <v>0</v>
      </c>
      <c r="F1452" s="7" t="s">
        <v>23</v>
      </c>
      <c r="G1452" s="6">
        <v>0</v>
      </c>
      <c r="H1452" s="5">
        <f t="shared" si="92"/>
        <v>646</v>
      </c>
      <c r="I1452" s="5">
        <f t="shared" si="89"/>
        <v>18037646</v>
      </c>
      <c r="J1452" s="8">
        <f t="shared" si="90"/>
        <v>3.5813985926988479E-5</v>
      </c>
      <c r="K1452" s="9">
        <v>650000000</v>
      </c>
      <c r="L1452" s="9">
        <f t="shared" si="91"/>
        <v>23279.090852542511</v>
      </c>
    </row>
    <row r="1453" spans="2:12" ht="15.75">
      <c r="B1453" s="4" t="s">
        <v>1129</v>
      </c>
      <c r="C1453" s="4" t="s">
        <v>1138</v>
      </c>
      <c r="D1453" s="5">
        <v>1730</v>
      </c>
      <c r="E1453" s="6">
        <v>0</v>
      </c>
      <c r="F1453" s="7" t="s">
        <v>23</v>
      </c>
      <c r="G1453" s="6">
        <v>0</v>
      </c>
      <c r="H1453" s="5">
        <f t="shared" si="92"/>
        <v>1730</v>
      </c>
      <c r="I1453" s="5">
        <f t="shared" si="89"/>
        <v>18037646</v>
      </c>
      <c r="J1453" s="8">
        <f t="shared" si="90"/>
        <v>9.591051958775552E-5</v>
      </c>
      <c r="K1453" s="9">
        <v>650000000</v>
      </c>
      <c r="L1453" s="9">
        <f t="shared" si="91"/>
        <v>62341.837732041087</v>
      </c>
    </row>
    <row r="1454" spans="2:12" ht="15.75">
      <c r="B1454" s="4" t="s">
        <v>1129</v>
      </c>
      <c r="C1454" s="4" t="s">
        <v>78</v>
      </c>
      <c r="D1454" s="5">
        <v>1042</v>
      </c>
      <c r="E1454" s="6">
        <v>0</v>
      </c>
      <c r="F1454" s="7" t="s">
        <v>23</v>
      </c>
      <c r="G1454" s="6">
        <v>0</v>
      </c>
      <c r="H1454" s="5">
        <f t="shared" si="92"/>
        <v>1042</v>
      </c>
      <c r="I1454" s="5">
        <f t="shared" si="89"/>
        <v>18037646</v>
      </c>
      <c r="J1454" s="8">
        <f t="shared" si="90"/>
        <v>5.7768070179445812E-5</v>
      </c>
      <c r="K1454" s="9">
        <v>650000000</v>
      </c>
      <c r="L1454" s="9">
        <f t="shared" si="91"/>
        <v>37549.245616639775</v>
      </c>
    </row>
    <row r="1455" spans="2:12" ht="15.75">
      <c r="B1455" s="4" t="s">
        <v>1129</v>
      </c>
      <c r="C1455" s="4" t="s">
        <v>1139</v>
      </c>
      <c r="D1455" s="5">
        <v>1900</v>
      </c>
      <c r="E1455" s="6">
        <v>0</v>
      </c>
      <c r="F1455" s="7" t="s">
        <v>23</v>
      </c>
      <c r="G1455" s="6">
        <v>0</v>
      </c>
      <c r="H1455" s="5">
        <f t="shared" si="92"/>
        <v>1900</v>
      </c>
      <c r="I1455" s="5">
        <f t="shared" si="89"/>
        <v>18037646</v>
      </c>
      <c r="J1455" s="8">
        <f t="shared" si="90"/>
        <v>1.053352527264367E-4</v>
      </c>
      <c r="K1455" s="9">
        <v>650000000</v>
      </c>
      <c r="L1455" s="9">
        <f t="shared" si="91"/>
        <v>68467.914272183858</v>
      </c>
    </row>
    <row r="1456" spans="2:12" ht="15.75">
      <c r="B1456" s="4" t="s">
        <v>1129</v>
      </c>
      <c r="C1456" s="4" t="s">
        <v>161</v>
      </c>
      <c r="D1456" s="5">
        <v>1022</v>
      </c>
      <c r="E1456" s="6">
        <v>0</v>
      </c>
      <c r="F1456" s="7" t="s">
        <v>23</v>
      </c>
      <c r="G1456" s="6">
        <v>0</v>
      </c>
      <c r="H1456" s="5">
        <f t="shared" si="92"/>
        <v>1022</v>
      </c>
      <c r="I1456" s="5">
        <f t="shared" si="89"/>
        <v>18037646</v>
      </c>
      <c r="J1456" s="8">
        <f t="shared" si="90"/>
        <v>5.6659278045483319E-5</v>
      </c>
      <c r="K1456" s="9">
        <v>650000000</v>
      </c>
      <c r="L1456" s="9">
        <f t="shared" si="91"/>
        <v>36828.530729564154</v>
      </c>
    </row>
    <row r="1457" spans="2:12" ht="15.75">
      <c r="B1457" s="4" t="s">
        <v>1129</v>
      </c>
      <c r="C1457" s="4" t="s">
        <v>1140</v>
      </c>
      <c r="D1457" s="5">
        <v>1905</v>
      </c>
      <c r="E1457" s="6">
        <v>0</v>
      </c>
      <c r="F1457" s="7" t="s">
        <v>23</v>
      </c>
      <c r="G1457" s="6">
        <v>0</v>
      </c>
      <c r="H1457" s="5">
        <f t="shared" si="92"/>
        <v>1905</v>
      </c>
      <c r="I1457" s="5">
        <f t="shared" si="89"/>
        <v>18037646</v>
      </c>
      <c r="J1457" s="8">
        <f t="shared" si="90"/>
        <v>1.0561245075992733E-4</v>
      </c>
      <c r="K1457" s="9">
        <v>650000000</v>
      </c>
      <c r="L1457" s="9">
        <f t="shared" si="91"/>
        <v>68648.092993952756</v>
      </c>
    </row>
    <row r="1458" spans="2:12" ht="15.75">
      <c r="B1458" s="4" t="s">
        <v>1129</v>
      </c>
      <c r="C1458" s="4" t="s">
        <v>1141</v>
      </c>
      <c r="D1458" s="5">
        <v>1290</v>
      </c>
      <c r="E1458" s="6">
        <v>0</v>
      </c>
      <c r="F1458" s="7" t="s">
        <v>23</v>
      </c>
      <c r="G1458" s="6">
        <v>0</v>
      </c>
      <c r="H1458" s="5">
        <f t="shared" si="92"/>
        <v>1290</v>
      </c>
      <c r="I1458" s="5">
        <f t="shared" si="89"/>
        <v>18037646</v>
      </c>
      <c r="J1458" s="8">
        <f t="shared" si="90"/>
        <v>7.1517092640580699E-5</v>
      </c>
      <c r="K1458" s="9">
        <v>650000000</v>
      </c>
      <c r="L1458" s="9">
        <f t="shared" si="91"/>
        <v>46486.110216377456</v>
      </c>
    </row>
    <row r="1459" spans="2:12" ht="15.75">
      <c r="B1459" s="4" t="s">
        <v>1129</v>
      </c>
      <c r="C1459" s="4" t="s">
        <v>1142</v>
      </c>
      <c r="D1459" s="5">
        <v>1548</v>
      </c>
      <c r="E1459" s="6">
        <v>0</v>
      </c>
      <c r="F1459" s="7" t="s">
        <v>23</v>
      </c>
      <c r="G1459" s="6">
        <v>0</v>
      </c>
      <c r="H1459" s="5">
        <f t="shared" si="92"/>
        <v>1548</v>
      </c>
      <c r="I1459" s="5">
        <f t="shared" si="89"/>
        <v>18037646</v>
      </c>
      <c r="J1459" s="8">
        <f t="shared" si="90"/>
        <v>8.582051116869685E-5</v>
      </c>
      <c r="K1459" s="9">
        <v>650000000</v>
      </c>
      <c r="L1459" s="9">
        <f t="shared" si="91"/>
        <v>55783.332259652954</v>
      </c>
    </row>
    <row r="1460" spans="2:12" ht="15.75">
      <c r="B1460" s="4" t="s">
        <v>1143</v>
      </c>
      <c r="C1460" s="4" t="s">
        <v>1144</v>
      </c>
      <c r="D1460" s="5">
        <v>41172</v>
      </c>
      <c r="E1460" s="6">
        <v>0</v>
      </c>
      <c r="F1460" s="7" t="s">
        <v>14</v>
      </c>
      <c r="G1460" s="6">
        <v>0</v>
      </c>
      <c r="H1460" s="5">
        <f t="shared" si="92"/>
        <v>41172</v>
      </c>
      <c r="I1460" s="5">
        <f t="shared" si="89"/>
        <v>18037646</v>
      </c>
      <c r="J1460" s="8">
        <f t="shared" si="90"/>
        <v>2.282559486975185E-3</v>
      </c>
      <c r="K1460" s="9">
        <v>650000000</v>
      </c>
      <c r="L1460" s="9">
        <f t="shared" si="91"/>
        <v>1483663.6665338702</v>
      </c>
    </row>
    <row r="1461" spans="2:12" ht="15.75">
      <c r="B1461" s="4" t="s">
        <v>1143</v>
      </c>
      <c r="C1461" s="4" t="s">
        <v>452</v>
      </c>
      <c r="D1461" s="5">
        <v>165</v>
      </c>
      <c r="E1461" s="6">
        <v>1</v>
      </c>
      <c r="F1461" s="7" t="s">
        <v>16</v>
      </c>
      <c r="G1461" s="6">
        <v>0</v>
      </c>
      <c r="H1461" s="5">
        <f t="shared" si="92"/>
        <v>165</v>
      </c>
      <c r="I1461" s="5">
        <f t="shared" si="89"/>
        <v>18037646</v>
      </c>
      <c r="J1461" s="8">
        <f t="shared" si="90"/>
        <v>9.147535105190556E-6</v>
      </c>
      <c r="K1461" s="9">
        <v>650000000</v>
      </c>
      <c r="L1461" s="9">
        <f t="shared" si="91"/>
        <v>5945.8978183738618</v>
      </c>
    </row>
    <row r="1462" spans="2:12" ht="15.75">
      <c r="B1462" s="4" t="s">
        <v>1143</v>
      </c>
      <c r="C1462" s="4" t="s">
        <v>1145</v>
      </c>
      <c r="D1462" s="5">
        <v>10425</v>
      </c>
      <c r="E1462" s="6">
        <v>0</v>
      </c>
      <c r="F1462" s="7" t="s">
        <v>16</v>
      </c>
      <c r="G1462" s="6">
        <v>0</v>
      </c>
      <c r="H1462" s="5">
        <f t="shared" si="92"/>
        <v>10425</v>
      </c>
      <c r="I1462" s="5">
        <f t="shared" si="89"/>
        <v>18037646</v>
      </c>
      <c r="J1462" s="8">
        <f t="shared" si="90"/>
        <v>5.7795789982794873E-4</v>
      </c>
      <c r="K1462" s="9">
        <v>650000000</v>
      </c>
      <c r="L1462" s="9">
        <f t="shared" si="91"/>
        <v>375672.63488816668</v>
      </c>
    </row>
    <row r="1463" spans="2:12" ht="15.75">
      <c r="B1463" s="4" t="s">
        <v>1143</v>
      </c>
      <c r="C1463" s="4" t="s">
        <v>1146</v>
      </c>
      <c r="D1463" s="5">
        <v>292</v>
      </c>
      <c r="E1463" s="6">
        <v>0</v>
      </c>
      <c r="F1463" s="7" t="s">
        <v>16</v>
      </c>
      <c r="G1463" s="6">
        <v>0</v>
      </c>
      <c r="H1463" s="5">
        <f t="shared" si="92"/>
        <v>292</v>
      </c>
      <c r="I1463" s="5">
        <f t="shared" si="89"/>
        <v>18037646</v>
      </c>
      <c r="J1463" s="8">
        <f t="shared" si="90"/>
        <v>1.6188365155852378E-5</v>
      </c>
      <c r="K1463" s="9">
        <v>650000000</v>
      </c>
      <c r="L1463" s="9">
        <f t="shared" si="91"/>
        <v>10522.437351304046</v>
      </c>
    </row>
    <row r="1464" spans="2:12" ht="15.75">
      <c r="B1464" s="4" t="s">
        <v>1143</v>
      </c>
      <c r="C1464" s="4" t="s">
        <v>1147</v>
      </c>
      <c r="D1464" s="5">
        <v>4562</v>
      </c>
      <c r="E1464" s="6">
        <v>0</v>
      </c>
      <c r="F1464" s="7" t="s">
        <v>16</v>
      </c>
      <c r="G1464" s="6">
        <v>0</v>
      </c>
      <c r="H1464" s="5">
        <f t="shared" si="92"/>
        <v>4562</v>
      </c>
      <c r="I1464" s="5">
        <f t="shared" si="89"/>
        <v>18037646</v>
      </c>
      <c r="J1464" s="8">
        <f t="shared" si="90"/>
        <v>2.5291548575684435E-4</v>
      </c>
      <c r="K1464" s="9">
        <v>650000000</v>
      </c>
      <c r="L1464" s="9">
        <f t="shared" si="91"/>
        <v>164395.06574194881</v>
      </c>
    </row>
    <row r="1465" spans="2:12" ht="15.75">
      <c r="B1465" s="4" t="s">
        <v>1143</v>
      </c>
      <c r="C1465" s="4" t="s">
        <v>1148</v>
      </c>
      <c r="D1465" s="5">
        <v>1458</v>
      </c>
      <c r="E1465" s="6">
        <v>0</v>
      </c>
      <c r="F1465" s="7" t="s">
        <v>16</v>
      </c>
      <c r="G1465" s="6">
        <v>0</v>
      </c>
      <c r="H1465" s="5">
        <f t="shared" si="92"/>
        <v>1458</v>
      </c>
      <c r="I1465" s="5">
        <f t="shared" si="89"/>
        <v>18037646</v>
      </c>
      <c r="J1465" s="8">
        <f t="shared" si="90"/>
        <v>8.083094656586563E-5</v>
      </c>
      <c r="K1465" s="9">
        <v>650000000</v>
      </c>
      <c r="L1465" s="9">
        <f t="shared" si="91"/>
        <v>52540.11526781266</v>
      </c>
    </row>
    <row r="1466" spans="2:12" ht="15.75">
      <c r="B1466" s="4" t="s">
        <v>1143</v>
      </c>
      <c r="C1466" s="4" t="s">
        <v>1149</v>
      </c>
      <c r="D1466" s="5">
        <v>641</v>
      </c>
      <c r="E1466" s="6">
        <v>0</v>
      </c>
      <c r="F1466" s="7" t="s">
        <v>16</v>
      </c>
      <c r="G1466" s="6">
        <v>0</v>
      </c>
      <c r="H1466" s="5">
        <f t="shared" si="92"/>
        <v>641</v>
      </c>
      <c r="I1466" s="5">
        <f t="shared" si="89"/>
        <v>18037646</v>
      </c>
      <c r="J1466" s="8">
        <f t="shared" si="90"/>
        <v>3.5536787893497854E-5</v>
      </c>
      <c r="K1466" s="9">
        <v>650000000</v>
      </c>
      <c r="L1466" s="9">
        <f t="shared" si="91"/>
        <v>23098.912130773606</v>
      </c>
    </row>
    <row r="1467" spans="2:12" ht="15.75">
      <c r="B1467" s="4" t="s">
        <v>1143</v>
      </c>
      <c r="C1467" s="4" t="s">
        <v>1150</v>
      </c>
      <c r="D1467" s="5">
        <v>157</v>
      </c>
      <c r="E1467" s="6">
        <v>0</v>
      </c>
      <c r="F1467" s="7" t="s">
        <v>16</v>
      </c>
      <c r="G1467" s="6">
        <v>0</v>
      </c>
      <c r="H1467" s="5">
        <f t="shared" si="92"/>
        <v>157</v>
      </c>
      <c r="I1467" s="5">
        <f t="shared" si="89"/>
        <v>18037646</v>
      </c>
      <c r="J1467" s="8">
        <f t="shared" si="90"/>
        <v>8.7040182516055594E-6</v>
      </c>
      <c r="K1467" s="9">
        <v>650000000</v>
      </c>
      <c r="L1467" s="9">
        <f t="shared" si="91"/>
        <v>5657.6118635436133</v>
      </c>
    </row>
    <row r="1468" spans="2:12" ht="15.75">
      <c r="B1468" s="4" t="s">
        <v>1143</v>
      </c>
      <c r="C1468" s="4" t="s">
        <v>1151</v>
      </c>
      <c r="D1468" s="5">
        <v>1104</v>
      </c>
      <c r="E1468" s="6">
        <v>0</v>
      </c>
      <c r="F1468" s="7" t="s">
        <v>16</v>
      </c>
      <c r="G1468" s="6">
        <v>0</v>
      </c>
      <c r="H1468" s="5">
        <f t="shared" si="92"/>
        <v>1104</v>
      </c>
      <c r="I1468" s="5">
        <f t="shared" si="89"/>
        <v>18037646</v>
      </c>
      <c r="J1468" s="8">
        <f t="shared" si="90"/>
        <v>6.120532579472954E-5</v>
      </c>
      <c r="K1468" s="9">
        <v>650000000</v>
      </c>
      <c r="L1468" s="9">
        <f t="shared" si="91"/>
        <v>39783.461766574204</v>
      </c>
    </row>
    <row r="1469" spans="2:12" ht="15.75">
      <c r="B1469" s="4" t="s">
        <v>1143</v>
      </c>
      <c r="C1469" s="4" t="s">
        <v>1152</v>
      </c>
      <c r="D1469" s="5">
        <v>2555</v>
      </c>
      <c r="E1469" s="6">
        <v>0</v>
      </c>
      <c r="F1469" s="7" t="s">
        <v>16</v>
      </c>
      <c r="G1469" s="6">
        <v>0</v>
      </c>
      <c r="H1469" s="5">
        <f t="shared" si="92"/>
        <v>2555</v>
      </c>
      <c r="I1469" s="5">
        <f t="shared" si="89"/>
        <v>18037646</v>
      </c>
      <c r="J1469" s="8">
        <f t="shared" si="90"/>
        <v>1.4164819511370831E-4</v>
      </c>
      <c r="K1469" s="9">
        <v>650000000</v>
      </c>
      <c r="L1469" s="9">
        <f t="shared" si="91"/>
        <v>92071.326823910407</v>
      </c>
    </row>
    <row r="1470" spans="2:12" ht="15.75">
      <c r="B1470" s="4" t="s">
        <v>1143</v>
      </c>
      <c r="C1470" s="4" t="s">
        <v>1153</v>
      </c>
      <c r="D1470" s="5">
        <v>607</v>
      </c>
      <c r="E1470" s="6">
        <v>0</v>
      </c>
      <c r="F1470" s="7" t="s">
        <v>23</v>
      </c>
      <c r="G1470" s="6">
        <v>0</v>
      </c>
      <c r="H1470" s="5">
        <f t="shared" si="92"/>
        <v>607</v>
      </c>
      <c r="I1470" s="5">
        <f t="shared" si="89"/>
        <v>18037646</v>
      </c>
      <c r="J1470" s="8">
        <f t="shared" si="90"/>
        <v>3.3651841265761616E-5</v>
      </c>
      <c r="K1470" s="9">
        <v>650000000</v>
      </c>
      <c r="L1470" s="9">
        <f t="shared" si="91"/>
        <v>21873.696822745049</v>
      </c>
    </row>
    <row r="1471" spans="2:12" ht="15.75">
      <c r="B1471" s="4" t="s">
        <v>1143</v>
      </c>
      <c r="C1471" s="4" t="s">
        <v>334</v>
      </c>
      <c r="D1471" s="5">
        <v>1967</v>
      </c>
      <c r="E1471" s="6">
        <v>0</v>
      </c>
      <c r="F1471" s="7" t="s">
        <v>23</v>
      </c>
      <c r="G1471" s="6">
        <v>0</v>
      </c>
      <c r="H1471" s="5">
        <f t="shared" si="92"/>
        <v>1967</v>
      </c>
      <c r="I1471" s="5">
        <f t="shared" si="89"/>
        <v>18037646</v>
      </c>
      <c r="J1471" s="8">
        <f t="shared" si="90"/>
        <v>1.0904970637521104E-4</v>
      </c>
      <c r="K1471" s="9">
        <v>650000000</v>
      </c>
      <c r="L1471" s="9">
        <f t="shared" si="91"/>
        <v>70882.309143887178</v>
      </c>
    </row>
    <row r="1472" spans="2:12" ht="15.75">
      <c r="B1472" s="4" t="s">
        <v>1143</v>
      </c>
      <c r="C1472" s="4" t="s">
        <v>246</v>
      </c>
      <c r="D1472" s="5">
        <v>1061</v>
      </c>
      <c r="E1472" s="6">
        <v>0</v>
      </c>
      <c r="F1472" s="7" t="s">
        <v>23</v>
      </c>
      <c r="G1472" s="6">
        <v>0</v>
      </c>
      <c r="H1472" s="5">
        <f t="shared" si="92"/>
        <v>1061</v>
      </c>
      <c r="I1472" s="5">
        <f t="shared" si="89"/>
        <v>18037646</v>
      </c>
      <c r="J1472" s="8">
        <f t="shared" si="90"/>
        <v>5.8821422706710175E-5</v>
      </c>
      <c r="K1472" s="9">
        <v>650000000</v>
      </c>
      <c r="L1472" s="9">
        <f t="shared" si="91"/>
        <v>38233.924759361616</v>
      </c>
    </row>
    <row r="1473" spans="2:12" ht="15.75">
      <c r="B1473" s="4" t="s">
        <v>1143</v>
      </c>
      <c r="C1473" s="4" t="s">
        <v>1154</v>
      </c>
      <c r="D1473" s="5">
        <v>1016</v>
      </c>
      <c r="E1473" s="6">
        <v>0</v>
      </c>
      <c r="F1473" s="7" t="s">
        <v>23</v>
      </c>
      <c r="G1473" s="6">
        <v>0</v>
      </c>
      <c r="H1473" s="5">
        <f t="shared" si="92"/>
        <v>1016</v>
      </c>
      <c r="I1473" s="5">
        <f t="shared" si="89"/>
        <v>18037646</v>
      </c>
      <c r="J1473" s="8">
        <f t="shared" si="90"/>
        <v>5.6326640405294572E-5</v>
      </c>
      <c r="K1473" s="9">
        <v>650000000</v>
      </c>
      <c r="L1473" s="9">
        <f t="shared" si="91"/>
        <v>36612.316263441469</v>
      </c>
    </row>
    <row r="1474" spans="2:12" ht="15.75">
      <c r="B1474" s="4" t="s">
        <v>1143</v>
      </c>
      <c r="C1474" s="4" t="s">
        <v>25</v>
      </c>
      <c r="D1474" s="5">
        <v>2119</v>
      </c>
      <c r="E1474" s="6">
        <v>0</v>
      </c>
      <c r="F1474" s="7" t="s">
        <v>23</v>
      </c>
      <c r="G1474" s="6">
        <v>0</v>
      </c>
      <c r="H1474" s="5">
        <f t="shared" si="92"/>
        <v>2119</v>
      </c>
      <c r="I1474" s="5">
        <f t="shared" si="89"/>
        <v>18037646</v>
      </c>
      <c r="J1474" s="8">
        <f t="shared" si="90"/>
        <v>1.1747652659332598E-4</v>
      </c>
      <c r="K1474" s="9">
        <v>650000000</v>
      </c>
      <c r="L1474" s="9">
        <f t="shared" si="91"/>
        <v>76359.74228566188</v>
      </c>
    </row>
    <row r="1475" spans="2:12" ht="15.75">
      <c r="B1475" s="4" t="s">
        <v>1143</v>
      </c>
      <c r="C1475" s="4" t="s">
        <v>1155</v>
      </c>
      <c r="D1475" s="5">
        <v>928</v>
      </c>
      <c r="E1475" s="6">
        <v>0</v>
      </c>
      <c r="F1475" s="7" t="s">
        <v>23</v>
      </c>
      <c r="G1475" s="6">
        <v>0</v>
      </c>
      <c r="H1475" s="5">
        <f t="shared" si="92"/>
        <v>928</v>
      </c>
      <c r="I1475" s="5">
        <f t="shared" si="89"/>
        <v>18037646</v>
      </c>
      <c r="J1475" s="8">
        <f t="shared" si="90"/>
        <v>5.1447955015859611E-5</v>
      </c>
      <c r="K1475" s="9">
        <v>650000000</v>
      </c>
      <c r="L1475" s="9">
        <f t="shared" si="91"/>
        <v>33441.170760308749</v>
      </c>
    </row>
    <row r="1476" spans="2:12" ht="15.75">
      <c r="B1476" s="4" t="s">
        <v>1143</v>
      </c>
      <c r="C1476" s="4" t="s">
        <v>974</v>
      </c>
      <c r="D1476" s="5">
        <v>1527</v>
      </c>
      <c r="E1476" s="6">
        <v>0</v>
      </c>
      <c r="F1476" s="7" t="s">
        <v>23</v>
      </c>
      <c r="G1476" s="6">
        <v>0</v>
      </c>
      <c r="H1476" s="5">
        <f t="shared" si="92"/>
        <v>1527</v>
      </c>
      <c r="I1476" s="5">
        <f t="shared" si="89"/>
        <v>18037646</v>
      </c>
      <c r="J1476" s="8">
        <f t="shared" si="90"/>
        <v>8.4656279428036235E-5</v>
      </c>
      <c r="K1476" s="9">
        <v>650000000</v>
      </c>
      <c r="L1476" s="9">
        <f t="shared" si="91"/>
        <v>55026.581628223554</v>
      </c>
    </row>
    <row r="1477" spans="2:12" ht="15.75">
      <c r="B1477" s="4" t="s">
        <v>1143</v>
      </c>
      <c r="C1477" s="4" t="s">
        <v>976</v>
      </c>
      <c r="D1477" s="5">
        <v>1020</v>
      </c>
      <c r="E1477" s="6">
        <v>0</v>
      </c>
      <c r="F1477" s="7" t="s">
        <v>23</v>
      </c>
      <c r="G1477" s="6">
        <v>0</v>
      </c>
      <c r="H1477" s="5">
        <f t="shared" si="92"/>
        <v>1020</v>
      </c>
      <c r="I1477" s="5">
        <f t="shared" si="89"/>
        <v>18037646</v>
      </c>
      <c r="J1477" s="8">
        <f t="shared" si="90"/>
        <v>5.6548398832087068E-5</v>
      </c>
      <c r="K1477" s="9">
        <v>650000000</v>
      </c>
      <c r="L1477" s="9">
        <f t="shared" si="91"/>
        <v>36756.459240856595</v>
      </c>
    </row>
    <row r="1478" spans="2:12" ht="15.75">
      <c r="B1478" s="4" t="s">
        <v>1143</v>
      </c>
      <c r="C1478" s="4" t="s">
        <v>27</v>
      </c>
      <c r="D1478" s="5">
        <v>2725</v>
      </c>
      <c r="E1478" s="6">
        <v>0</v>
      </c>
      <c r="F1478" s="7" t="s">
        <v>23</v>
      </c>
      <c r="G1478" s="6">
        <v>0</v>
      </c>
      <c r="H1478" s="5">
        <f t="shared" si="92"/>
        <v>2725</v>
      </c>
      <c r="I1478" s="5">
        <f t="shared" ref="I1478:I1541" si="93">SUM($H$6:$H$2407)</f>
        <v>18037646</v>
      </c>
      <c r="J1478" s="8">
        <f t="shared" ref="J1478:J1541" si="94">H1478/I1478</f>
        <v>1.5107292825238948E-4</v>
      </c>
      <c r="K1478" s="9">
        <v>650000000</v>
      </c>
      <c r="L1478" s="9">
        <f t="shared" ref="L1478:L1541" si="95">J1478*K1478</f>
        <v>98197.403364053171</v>
      </c>
    </row>
    <row r="1479" spans="2:12" ht="15.75">
      <c r="B1479" s="4" t="s">
        <v>1143</v>
      </c>
      <c r="C1479" s="4" t="s">
        <v>28</v>
      </c>
      <c r="D1479" s="5">
        <v>895</v>
      </c>
      <c r="E1479" s="6">
        <v>0</v>
      </c>
      <c r="F1479" s="7" t="s">
        <v>23</v>
      </c>
      <c r="G1479" s="6">
        <v>0</v>
      </c>
      <c r="H1479" s="5">
        <f t="shared" si="92"/>
        <v>895</v>
      </c>
      <c r="I1479" s="5">
        <f t="shared" si="93"/>
        <v>18037646</v>
      </c>
      <c r="J1479" s="8">
        <f t="shared" si="94"/>
        <v>4.9618447994821495E-5</v>
      </c>
      <c r="K1479" s="9">
        <v>650000000</v>
      </c>
      <c r="L1479" s="9">
        <f t="shared" si="95"/>
        <v>32251.991196633971</v>
      </c>
    </row>
    <row r="1480" spans="2:12" ht="15.75">
      <c r="B1480" s="4" t="s">
        <v>1143</v>
      </c>
      <c r="C1480" s="4" t="s">
        <v>54</v>
      </c>
      <c r="D1480" s="5">
        <v>2776</v>
      </c>
      <c r="E1480" s="6">
        <v>0</v>
      </c>
      <c r="F1480" s="7" t="s">
        <v>23</v>
      </c>
      <c r="G1480" s="6">
        <v>0</v>
      </c>
      <c r="H1480" s="5">
        <f t="shared" si="92"/>
        <v>2776</v>
      </c>
      <c r="I1480" s="5">
        <f t="shared" si="93"/>
        <v>18037646</v>
      </c>
      <c r="J1480" s="8">
        <f t="shared" si="94"/>
        <v>1.5390034819399382E-4</v>
      </c>
      <c r="K1480" s="9">
        <v>650000000</v>
      </c>
      <c r="L1480" s="9">
        <f t="shared" si="95"/>
        <v>100035.22632609599</v>
      </c>
    </row>
    <row r="1481" spans="2:12" ht="15.75">
      <c r="B1481" s="4" t="s">
        <v>1143</v>
      </c>
      <c r="C1481" s="4" t="s">
        <v>1156</v>
      </c>
      <c r="D1481" s="5">
        <v>1188</v>
      </c>
      <c r="E1481" s="6">
        <v>0</v>
      </c>
      <c r="F1481" s="7" t="s">
        <v>23</v>
      </c>
      <c r="G1481" s="6">
        <v>0</v>
      </c>
      <c r="H1481" s="5">
        <f t="shared" si="92"/>
        <v>1188</v>
      </c>
      <c r="I1481" s="5">
        <f t="shared" si="93"/>
        <v>18037646</v>
      </c>
      <c r="J1481" s="8">
        <f t="shared" si="94"/>
        <v>6.5862252757371999E-5</v>
      </c>
      <c r="K1481" s="9">
        <v>650000000</v>
      </c>
      <c r="L1481" s="9">
        <f t="shared" si="95"/>
        <v>42810.464292291799</v>
      </c>
    </row>
    <row r="1482" spans="2:12" ht="15.75">
      <c r="B1482" s="4" t="s">
        <v>1143</v>
      </c>
      <c r="C1482" s="4" t="s">
        <v>163</v>
      </c>
      <c r="D1482" s="5">
        <v>756</v>
      </c>
      <c r="E1482" s="6">
        <v>0</v>
      </c>
      <c r="F1482" s="7" t="s">
        <v>23</v>
      </c>
      <c r="G1482" s="6">
        <v>0</v>
      </c>
      <c r="H1482" s="5">
        <f t="shared" si="92"/>
        <v>756</v>
      </c>
      <c r="I1482" s="5">
        <f t="shared" si="93"/>
        <v>18037646</v>
      </c>
      <c r="J1482" s="8">
        <f t="shared" si="94"/>
        <v>4.1912342663782184E-5</v>
      </c>
      <c r="K1482" s="9">
        <v>650000000</v>
      </c>
      <c r="L1482" s="9">
        <f t="shared" si="95"/>
        <v>27243.022731458419</v>
      </c>
    </row>
    <row r="1483" spans="2:12" ht="15.75">
      <c r="B1483" s="4" t="s">
        <v>1143</v>
      </c>
      <c r="C1483" s="4" t="s">
        <v>164</v>
      </c>
      <c r="D1483" s="5">
        <v>1228</v>
      </c>
      <c r="E1483" s="6">
        <v>0</v>
      </c>
      <c r="F1483" s="7" t="s">
        <v>23</v>
      </c>
      <c r="G1483" s="6">
        <v>0</v>
      </c>
      <c r="H1483" s="5">
        <f t="shared" si="92"/>
        <v>1228</v>
      </c>
      <c r="I1483" s="5">
        <f t="shared" si="93"/>
        <v>18037646</v>
      </c>
      <c r="J1483" s="8">
        <f t="shared" si="94"/>
        <v>6.8079837025296984E-5</v>
      </c>
      <c r="K1483" s="9">
        <v>650000000</v>
      </c>
      <c r="L1483" s="9">
        <f t="shared" si="95"/>
        <v>44251.894066443041</v>
      </c>
    </row>
    <row r="1484" spans="2:12" ht="15.75">
      <c r="B1484" s="4" t="s">
        <v>1157</v>
      </c>
      <c r="C1484" s="4" t="s">
        <v>1158</v>
      </c>
      <c r="D1484" s="5">
        <v>106987</v>
      </c>
      <c r="E1484" s="6">
        <v>0</v>
      </c>
      <c r="F1484" s="7" t="s">
        <v>14</v>
      </c>
      <c r="G1484" s="6">
        <v>0</v>
      </c>
      <c r="H1484" s="5">
        <f t="shared" si="92"/>
        <v>106987</v>
      </c>
      <c r="I1484" s="5">
        <f t="shared" si="93"/>
        <v>18037646</v>
      </c>
      <c r="J1484" s="8">
        <f t="shared" si="94"/>
        <v>5.9313172018122546E-3</v>
      </c>
      <c r="K1484" s="9">
        <v>650000000</v>
      </c>
      <c r="L1484" s="9">
        <f t="shared" si="95"/>
        <v>3855356.1811779654</v>
      </c>
    </row>
    <row r="1485" spans="2:12" ht="15.75">
      <c r="B1485" s="4" t="s">
        <v>1157</v>
      </c>
      <c r="C1485" s="4" t="s">
        <v>451</v>
      </c>
      <c r="D1485" s="5">
        <v>1121</v>
      </c>
      <c r="E1485" s="6">
        <v>1</v>
      </c>
      <c r="F1485" s="7" t="s">
        <v>16</v>
      </c>
      <c r="G1485" s="6">
        <v>0</v>
      </c>
      <c r="H1485" s="5">
        <f t="shared" si="92"/>
        <v>1121</v>
      </c>
      <c r="I1485" s="5">
        <f t="shared" si="93"/>
        <v>18037646</v>
      </c>
      <c r="J1485" s="8">
        <f t="shared" si="94"/>
        <v>6.2147799108597652E-5</v>
      </c>
      <c r="K1485" s="9">
        <v>650000000</v>
      </c>
      <c r="L1485" s="9">
        <f t="shared" si="95"/>
        <v>40396.069420588472</v>
      </c>
    </row>
    <row r="1486" spans="2:12" ht="15.75">
      <c r="B1486" s="4" t="s">
        <v>1157</v>
      </c>
      <c r="C1486" s="4" t="s">
        <v>1159</v>
      </c>
      <c r="D1486" s="5">
        <v>278</v>
      </c>
      <c r="E1486" s="6">
        <v>0</v>
      </c>
      <c r="F1486" s="7" t="s">
        <v>16</v>
      </c>
      <c r="G1486" s="6">
        <v>0</v>
      </c>
      <c r="H1486" s="5">
        <f t="shared" si="92"/>
        <v>278</v>
      </c>
      <c r="I1486" s="5">
        <f t="shared" si="93"/>
        <v>18037646</v>
      </c>
      <c r="J1486" s="8">
        <f t="shared" si="94"/>
        <v>1.5412210662078633E-5</v>
      </c>
      <c r="K1486" s="9">
        <v>650000000</v>
      </c>
      <c r="L1486" s="9">
        <f t="shared" si="95"/>
        <v>10017.936930351112</v>
      </c>
    </row>
    <row r="1487" spans="2:12" ht="15.75">
      <c r="B1487" s="4" t="s">
        <v>1157</v>
      </c>
      <c r="C1487" s="4" t="s">
        <v>1160</v>
      </c>
      <c r="D1487" s="5">
        <v>2708</v>
      </c>
      <c r="E1487" s="6">
        <v>0</v>
      </c>
      <c r="F1487" s="7" t="s">
        <v>16</v>
      </c>
      <c r="G1487" s="6">
        <v>0</v>
      </c>
      <c r="H1487" s="5">
        <f t="shared" si="92"/>
        <v>2708</v>
      </c>
      <c r="I1487" s="5">
        <f t="shared" si="93"/>
        <v>18037646</v>
      </c>
      <c r="J1487" s="8">
        <f t="shared" si="94"/>
        <v>1.5013045493852134E-4</v>
      </c>
      <c r="K1487" s="9">
        <v>650000000</v>
      </c>
      <c r="L1487" s="9">
        <f t="shared" si="95"/>
        <v>97584.795710038874</v>
      </c>
    </row>
    <row r="1488" spans="2:12" ht="15.75">
      <c r="B1488" s="4" t="s">
        <v>1157</v>
      </c>
      <c r="C1488" s="4" t="s">
        <v>1161</v>
      </c>
      <c r="D1488" s="5">
        <v>483</v>
      </c>
      <c r="E1488" s="6">
        <v>0</v>
      </c>
      <c r="F1488" s="7" t="s">
        <v>16</v>
      </c>
      <c r="G1488" s="6">
        <v>0</v>
      </c>
      <c r="H1488" s="5">
        <f t="shared" si="92"/>
        <v>483</v>
      </c>
      <c r="I1488" s="5">
        <f t="shared" si="93"/>
        <v>18037646</v>
      </c>
      <c r="J1488" s="8">
        <f t="shared" si="94"/>
        <v>2.6777330035194172E-5</v>
      </c>
      <c r="K1488" s="9">
        <v>650000000</v>
      </c>
      <c r="L1488" s="9">
        <f t="shared" si="95"/>
        <v>17405.264522876212</v>
      </c>
    </row>
    <row r="1489" spans="2:12" ht="15.75">
      <c r="B1489" s="4" t="s">
        <v>1157</v>
      </c>
      <c r="C1489" s="4" t="s">
        <v>1162</v>
      </c>
      <c r="D1489" s="5">
        <v>1022</v>
      </c>
      <c r="E1489" s="6">
        <v>1</v>
      </c>
      <c r="F1489" s="7" t="s">
        <v>16</v>
      </c>
      <c r="G1489" s="6">
        <v>0</v>
      </c>
      <c r="H1489" s="5">
        <f t="shared" si="92"/>
        <v>1022</v>
      </c>
      <c r="I1489" s="5">
        <f t="shared" si="93"/>
        <v>18037646</v>
      </c>
      <c r="J1489" s="8">
        <f t="shared" si="94"/>
        <v>5.6659278045483319E-5</v>
      </c>
      <c r="K1489" s="9">
        <v>650000000</v>
      </c>
      <c r="L1489" s="9">
        <f t="shared" si="95"/>
        <v>36828.530729564154</v>
      </c>
    </row>
    <row r="1490" spans="2:12" ht="15.75">
      <c r="B1490" s="4" t="s">
        <v>1157</v>
      </c>
      <c r="C1490" s="4" t="s">
        <v>1163</v>
      </c>
      <c r="D1490" s="5">
        <v>494</v>
      </c>
      <c r="E1490" s="6">
        <v>0</v>
      </c>
      <c r="F1490" s="7" t="s">
        <v>16</v>
      </c>
      <c r="G1490" s="6">
        <v>0</v>
      </c>
      <c r="H1490" s="5">
        <f t="shared" si="92"/>
        <v>494</v>
      </c>
      <c r="I1490" s="5">
        <f t="shared" si="93"/>
        <v>18037646</v>
      </c>
      <c r="J1490" s="8">
        <f t="shared" si="94"/>
        <v>2.7387165708873541E-5</v>
      </c>
      <c r="K1490" s="9">
        <v>650000000</v>
      </c>
      <c r="L1490" s="9">
        <f t="shared" si="95"/>
        <v>17801.657710767802</v>
      </c>
    </row>
    <row r="1491" spans="2:12" ht="15.75">
      <c r="B1491" s="4" t="s">
        <v>1157</v>
      </c>
      <c r="C1491" s="4" t="s">
        <v>1164</v>
      </c>
      <c r="D1491" s="5">
        <v>216</v>
      </c>
      <c r="E1491" s="6">
        <v>0</v>
      </c>
      <c r="F1491" s="7" t="s">
        <v>16</v>
      </c>
      <c r="G1491" s="6">
        <v>0</v>
      </c>
      <c r="H1491" s="5">
        <f t="shared" si="92"/>
        <v>216</v>
      </c>
      <c r="I1491" s="5">
        <f t="shared" si="93"/>
        <v>18037646</v>
      </c>
      <c r="J1491" s="8">
        <f t="shared" si="94"/>
        <v>1.1974955046794909E-5</v>
      </c>
      <c r="K1491" s="9">
        <v>650000000</v>
      </c>
      <c r="L1491" s="9">
        <f t="shared" si="95"/>
        <v>7783.720780416691</v>
      </c>
    </row>
    <row r="1492" spans="2:12" ht="15.75">
      <c r="B1492" s="4" t="s">
        <v>1157</v>
      </c>
      <c r="C1492" s="4" t="s">
        <v>1165</v>
      </c>
      <c r="D1492" s="5">
        <v>21332</v>
      </c>
      <c r="E1492" s="6">
        <v>0</v>
      </c>
      <c r="F1492" s="7" t="s">
        <v>16</v>
      </c>
      <c r="G1492" s="6">
        <v>0</v>
      </c>
      <c r="H1492" s="5">
        <f t="shared" si="92"/>
        <v>21332</v>
      </c>
      <c r="I1492" s="5">
        <f t="shared" si="93"/>
        <v>18037646</v>
      </c>
      <c r="J1492" s="8">
        <f t="shared" si="94"/>
        <v>1.1826376900843935E-3</v>
      </c>
      <c r="K1492" s="9">
        <v>650000000</v>
      </c>
      <c r="L1492" s="9">
        <f t="shared" si="95"/>
        <v>768714.49855485582</v>
      </c>
    </row>
    <row r="1493" spans="2:12" ht="15.75">
      <c r="B1493" s="4" t="s">
        <v>1157</v>
      </c>
      <c r="C1493" s="4" t="s">
        <v>1166</v>
      </c>
      <c r="D1493" s="5">
        <v>1254</v>
      </c>
      <c r="E1493" s="6">
        <v>0</v>
      </c>
      <c r="F1493" s="7" t="s">
        <v>16</v>
      </c>
      <c r="G1493" s="6">
        <v>0</v>
      </c>
      <c r="H1493" s="5">
        <f t="shared" si="92"/>
        <v>1254</v>
      </c>
      <c r="I1493" s="5">
        <f t="shared" si="93"/>
        <v>18037646</v>
      </c>
      <c r="J1493" s="8">
        <f t="shared" si="94"/>
        <v>6.9521266799448217E-5</v>
      </c>
      <c r="K1493" s="9">
        <v>650000000</v>
      </c>
      <c r="L1493" s="9">
        <f t="shared" si="95"/>
        <v>45188.82341964134</v>
      </c>
    </row>
    <row r="1494" spans="2:12" ht="15.75">
      <c r="B1494" s="4" t="s">
        <v>1157</v>
      </c>
      <c r="C1494" s="4" t="s">
        <v>1167</v>
      </c>
      <c r="D1494" s="5">
        <v>297</v>
      </c>
      <c r="E1494" s="6">
        <v>0</v>
      </c>
      <c r="F1494" s="7" t="s">
        <v>16</v>
      </c>
      <c r="G1494" s="6">
        <v>0</v>
      </c>
      <c r="H1494" s="5">
        <f t="shared" si="92"/>
        <v>297</v>
      </c>
      <c r="I1494" s="5">
        <f t="shared" si="93"/>
        <v>18037646</v>
      </c>
      <c r="J1494" s="8">
        <f t="shared" si="94"/>
        <v>1.6465563189343E-5</v>
      </c>
      <c r="K1494" s="9">
        <v>650000000</v>
      </c>
      <c r="L1494" s="9">
        <f t="shared" si="95"/>
        <v>10702.61607307295</v>
      </c>
    </row>
    <row r="1495" spans="2:12" ht="15.75">
      <c r="B1495" s="4" t="s">
        <v>1157</v>
      </c>
      <c r="C1495" s="4" t="s">
        <v>1168</v>
      </c>
      <c r="D1495" s="5">
        <v>10115</v>
      </c>
      <c r="E1495" s="6">
        <v>0</v>
      </c>
      <c r="F1495" s="7" t="s">
        <v>16</v>
      </c>
      <c r="G1495" s="6">
        <v>0</v>
      </c>
      <c r="H1495" s="5">
        <f t="shared" si="92"/>
        <v>10115</v>
      </c>
      <c r="I1495" s="5">
        <f t="shared" si="93"/>
        <v>18037646</v>
      </c>
      <c r="J1495" s="8">
        <f t="shared" si="94"/>
        <v>5.6077162175153009E-4</v>
      </c>
      <c r="K1495" s="9">
        <v>650000000</v>
      </c>
      <c r="L1495" s="9">
        <f t="shared" si="95"/>
        <v>364501.55413849454</v>
      </c>
    </row>
    <row r="1496" spans="2:12" ht="15.75">
      <c r="B1496" s="4" t="s">
        <v>1157</v>
      </c>
      <c r="C1496" s="4" t="s">
        <v>1169</v>
      </c>
      <c r="D1496" s="5">
        <v>26281</v>
      </c>
      <c r="E1496" s="6">
        <v>0</v>
      </c>
      <c r="F1496" s="7" t="s">
        <v>16</v>
      </c>
      <c r="G1496" s="6">
        <v>0</v>
      </c>
      <c r="H1496" s="5">
        <f t="shared" si="92"/>
        <v>26281</v>
      </c>
      <c r="I1496" s="5">
        <f t="shared" si="93"/>
        <v>18037646</v>
      </c>
      <c r="J1496" s="8">
        <f t="shared" si="94"/>
        <v>1.4570083036334121E-3</v>
      </c>
      <c r="K1496" s="9">
        <v>650000000</v>
      </c>
      <c r="L1496" s="9">
        <f t="shared" si="95"/>
        <v>947055.39736171789</v>
      </c>
    </row>
    <row r="1497" spans="2:12" ht="15.75">
      <c r="B1497" s="4" t="s">
        <v>1157</v>
      </c>
      <c r="C1497" s="4" t="s">
        <v>1170</v>
      </c>
      <c r="D1497" s="5">
        <v>26</v>
      </c>
      <c r="E1497" s="6">
        <v>1</v>
      </c>
      <c r="F1497" s="7" t="s">
        <v>16</v>
      </c>
      <c r="G1497" s="6">
        <v>0</v>
      </c>
      <c r="H1497" s="5">
        <f t="shared" si="92"/>
        <v>26</v>
      </c>
      <c r="I1497" s="5">
        <f t="shared" si="93"/>
        <v>18037646</v>
      </c>
      <c r="J1497" s="8">
        <f t="shared" si="94"/>
        <v>1.4414297741512391E-6</v>
      </c>
      <c r="K1497" s="9">
        <v>650000000</v>
      </c>
      <c r="L1497" s="9">
        <f t="shared" si="95"/>
        <v>936.92935319830542</v>
      </c>
    </row>
    <row r="1498" spans="2:12" ht="15.75">
      <c r="B1498" s="4" t="s">
        <v>1157</v>
      </c>
      <c r="C1498" s="4" t="s">
        <v>1171</v>
      </c>
      <c r="D1498" s="5">
        <v>4828</v>
      </c>
      <c r="E1498" s="6">
        <v>0</v>
      </c>
      <c r="F1498" s="7" t="s">
        <v>16</v>
      </c>
      <c r="G1498" s="6">
        <v>0</v>
      </c>
      <c r="H1498" s="5">
        <f t="shared" si="92"/>
        <v>4828</v>
      </c>
      <c r="I1498" s="5">
        <f t="shared" si="93"/>
        <v>18037646</v>
      </c>
      <c r="J1498" s="8">
        <f t="shared" si="94"/>
        <v>2.6766242113854548E-4</v>
      </c>
      <c r="K1498" s="9">
        <v>650000000</v>
      </c>
      <c r="L1498" s="9">
        <f t="shared" si="95"/>
        <v>173980.57374005456</v>
      </c>
    </row>
    <row r="1499" spans="2:12" ht="15.75">
      <c r="B1499" s="4" t="s">
        <v>1157</v>
      </c>
      <c r="C1499" s="4" t="s">
        <v>279</v>
      </c>
      <c r="D1499" s="5">
        <v>5079</v>
      </c>
      <c r="E1499" s="6">
        <v>0</v>
      </c>
      <c r="F1499" s="7" t="s">
        <v>23</v>
      </c>
      <c r="G1499" s="6">
        <v>0</v>
      </c>
      <c r="H1499" s="5">
        <f t="shared" si="92"/>
        <v>5079</v>
      </c>
      <c r="I1499" s="5">
        <f t="shared" si="93"/>
        <v>18037646</v>
      </c>
      <c r="J1499" s="8">
        <f t="shared" si="94"/>
        <v>2.8157776241977475E-4</v>
      </c>
      <c r="K1499" s="9">
        <v>650000000</v>
      </c>
      <c r="L1499" s="9">
        <f t="shared" si="95"/>
        <v>183025.54557285359</v>
      </c>
    </row>
    <row r="1500" spans="2:12" ht="15.75">
      <c r="B1500" s="4" t="s">
        <v>1157</v>
      </c>
      <c r="C1500" s="4" t="s">
        <v>245</v>
      </c>
      <c r="D1500" s="5">
        <v>1172</v>
      </c>
      <c r="E1500" s="6">
        <v>0</v>
      </c>
      <c r="F1500" s="7" t="s">
        <v>23</v>
      </c>
      <c r="G1500" s="6">
        <v>0</v>
      </c>
      <c r="H1500" s="5">
        <f t="shared" si="92"/>
        <v>1172</v>
      </c>
      <c r="I1500" s="5">
        <f t="shared" si="93"/>
        <v>18037646</v>
      </c>
      <c r="J1500" s="8">
        <f t="shared" si="94"/>
        <v>6.4975219050202002E-5</v>
      </c>
      <c r="K1500" s="9">
        <v>650000000</v>
      </c>
      <c r="L1500" s="9">
        <f t="shared" si="95"/>
        <v>42233.892382631304</v>
      </c>
    </row>
    <row r="1501" spans="2:12" ht="15.75">
      <c r="B1501" s="4" t="s">
        <v>1157</v>
      </c>
      <c r="C1501" s="4" t="s">
        <v>262</v>
      </c>
      <c r="D1501" s="5">
        <v>5575</v>
      </c>
      <c r="E1501" s="6">
        <v>0</v>
      </c>
      <c r="F1501" s="7" t="s">
        <v>23</v>
      </c>
      <c r="G1501" s="6">
        <v>0</v>
      </c>
      <c r="H1501" s="5">
        <f t="shared" si="92"/>
        <v>5575</v>
      </c>
      <c r="I1501" s="5">
        <f t="shared" si="93"/>
        <v>18037646</v>
      </c>
      <c r="J1501" s="8">
        <f t="shared" si="94"/>
        <v>3.0907580734204453E-4</v>
      </c>
      <c r="K1501" s="9">
        <v>650000000</v>
      </c>
      <c r="L1501" s="9">
        <f t="shared" si="95"/>
        <v>200899.27477232894</v>
      </c>
    </row>
    <row r="1502" spans="2:12" ht="15.75">
      <c r="B1502" s="4" t="s">
        <v>1157</v>
      </c>
      <c r="C1502" s="4" t="s">
        <v>949</v>
      </c>
      <c r="D1502" s="5">
        <v>1717</v>
      </c>
      <c r="E1502" s="6">
        <v>0</v>
      </c>
      <c r="F1502" s="7" t="s">
        <v>23</v>
      </c>
      <c r="G1502" s="6">
        <v>0</v>
      </c>
      <c r="H1502" s="5">
        <f t="shared" si="92"/>
        <v>1717</v>
      </c>
      <c r="I1502" s="5">
        <f t="shared" si="93"/>
        <v>18037646</v>
      </c>
      <c r="J1502" s="8">
        <f t="shared" si="94"/>
        <v>9.5189804700679897E-5</v>
      </c>
      <c r="K1502" s="9">
        <v>650000000</v>
      </c>
      <c r="L1502" s="9">
        <f t="shared" si="95"/>
        <v>61873.373055441931</v>
      </c>
    </row>
    <row r="1503" spans="2:12" ht="15.75">
      <c r="B1503" s="4" t="s">
        <v>1157</v>
      </c>
      <c r="C1503" s="4" t="s">
        <v>1172</v>
      </c>
      <c r="D1503" s="5">
        <v>1472</v>
      </c>
      <c r="E1503" s="6">
        <v>0</v>
      </c>
      <c r="F1503" s="7" t="s">
        <v>23</v>
      </c>
      <c r="G1503" s="6">
        <v>0</v>
      </c>
      <c r="H1503" s="5">
        <f t="shared" si="92"/>
        <v>1472</v>
      </c>
      <c r="I1503" s="5">
        <f t="shared" si="93"/>
        <v>18037646</v>
      </c>
      <c r="J1503" s="8">
        <f t="shared" si="94"/>
        <v>8.1607101059639383E-5</v>
      </c>
      <c r="K1503" s="9">
        <v>650000000</v>
      </c>
      <c r="L1503" s="9">
        <f t="shared" si="95"/>
        <v>53044.615688765596</v>
      </c>
    </row>
    <row r="1504" spans="2:12" ht="15.75">
      <c r="B1504" s="4" t="s">
        <v>1157</v>
      </c>
      <c r="C1504" s="4" t="s">
        <v>31</v>
      </c>
      <c r="D1504" s="5">
        <v>6152</v>
      </c>
      <c r="E1504" s="6">
        <v>0</v>
      </c>
      <c r="F1504" s="7" t="s">
        <v>23</v>
      </c>
      <c r="G1504" s="6">
        <v>0</v>
      </c>
      <c r="H1504" s="5">
        <f t="shared" si="92"/>
        <v>6152</v>
      </c>
      <c r="I1504" s="5">
        <f t="shared" si="93"/>
        <v>18037646</v>
      </c>
      <c r="J1504" s="8">
        <f t="shared" si="94"/>
        <v>3.410644604068624E-4</v>
      </c>
      <c r="K1504" s="9">
        <v>650000000</v>
      </c>
      <c r="L1504" s="9">
        <f t="shared" si="95"/>
        <v>221691.89926446058</v>
      </c>
    </row>
    <row r="1505" spans="2:12" ht="15.75">
      <c r="B1505" s="4" t="s">
        <v>1157</v>
      </c>
      <c r="C1505" s="4" t="s">
        <v>1173</v>
      </c>
      <c r="D1505" s="5">
        <v>2907</v>
      </c>
      <c r="E1505" s="6">
        <v>0</v>
      </c>
      <c r="F1505" s="7" t="s">
        <v>23</v>
      </c>
      <c r="G1505" s="6">
        <v>0</v>
      </c>
      <c r="H1505" s="5">
        <f t="shared" si="92"/>
        <v>2907</v>
      </c>
      <c r="I1505" s="5">
        <f t="shared" si="93"/>
        <v>18037646</v>
      </c>
      <c r="J1505" s="8">
        <f t="shared" si="94"/>
        <v>1.6116293667144815E-4</v>
      </c>
      <c r="K1505" s="9">
        <v>650000000</v>
      </c>
      <c r="L1505" s="9">
        <f t="shared" si="95"/>
        <v>104755.9088364413</v>
      </c>
    </row>
    <row r="1506" spans="2:12" ht="15.75">
      <c r="B1506" s="4" t="s">
        <v>1157</v>
      </c>
      <c r="C1506" s="4" t="s">
        <v>982</v>
      </c>
      <c r="D1506" s="5">
        <v>2300</v>
      </c>
      <c r="E1506" s="6">
        <v>0</v>
      </c>
      <c r="F1506" s="7" t="s">
        <v>23</v>
      </c>
      <c r="G1506" s="6">
        <v>0</v>
      </c>
      <c r="H1506" s="5">
        <f t="shared" si="92"/>
        <v>2300</v>
      </c>
      <c r="I1506" s="5">
        <f t="shared" si="93"/>
        <v>18037646</v>
      </c>
      <c r="J1506" s="8">
        <f t="shared" si="94"/>
        <v>1.2751109540568652E-4</v>
      </c>
      <c r="K1506" s="9">
        <v>650000000</v>
      </c>
      <c r="L1506" s="9">
        <f t="shared" si="95"/>
        <v>82882.212013696233</v>
      </c>
    </row>
    <row r="1507" spans="2:12" ht="15.75">
      <c r="B1507" s="4" t="s">
        <v>1157</v>
      </c>
      <c r="C1507" s="4" t="s">
        <v>1174</v>
      </c>
      <c r="D1507" s="5">
        <v>2017</v>
      </c>
      <c r="E1507" s="6">
        <v>0</v>
      </c>
      <c r="F1507" s="7" t="s">
        <v>23</v>
      </c>
      <c r="G1507" s="6">
        <v>0</v>
      </c>
      <c r="H1507" s="5">
        <f t="shared" si="92"/>
        <v>2017</v>
      </c>
      <c r="I1507" s="5">
        <f t="shared" si="93"/>
        <v>18037646</v>
      </c>
      <c r="J1507" s="8">
        <f t="shared" si="94"/>
        <v>1.1182168671011728E-4</v>
      </c>
      <c r="K1507" s="9">
        <v>650000000</v>
      </c>
      <c r="L1507" s="9">
        <f t="shared" si="95"/>
        <v>72684.09636157623</v>
      </c>
    </row>
    <row r="1508" spans="2:12" ht="15.75">
      <c r="B1508" s="4" t="s">
        <v>1157</v>
      </c>
      <c r="C1508" s="4" t="s">
        <v>1175</v>
      </c>
      <c r="D1508" s="5">
        <v>2017</v>
      </c>
      <c r="E1508" s="6">
        <v>0</v>
      </c>
      <c r="F1508" s="7" t="s">
        <v>23</v>
      </c>
      <c r="G1508" s="6">
        <v>0</v>
      </c>
      <c r="H1508" s="5">
        <f t="shared" si="92"/>
        <v>2017</v>
      </c>
      <c r="I1508" s="5">
        <f t="shared" si="93"/>
        <v>18037646</v>
      </c>
      <c r="J1508" s="8">
        <f t="shared" si="94"/>
        <v>1.1182168671011728E-4</v>
      </c>
      <c r="K1508" s="9">
        <v>650000000</v>
      </c>
      <c r="L1508" s="9">
        <f t="shared" si="95"/>
        <v>72684.09636157623</v>
      </c>
    </row>
    <row r="1509" spans="2:12" ht="15.75">
      <c r="B1509" s="4" t="s">
        <v>1157</v>
      </c>
      <c r="C1509" s="4" t="s">
        <v>163</v>
      </c>
      <c r="D1509" s="5">
        <v>4464</v>
      </c>
      <c r="E1509" s="6">
        <v>0</v>
      </c>
      <c r="F1509" s="7" t="s">
        <v>23</v>
      </c>
      <c r="G1509" s="6">
        <v>0</v>
      </c>
      <c r="H1509" s="5">
        <f t="shared" si="92"/>
        <v>4464</v>
      </c>
      <c r="I1509" s="5">
        <f t="shared" si="93"/>
        <v>18037646</v>
      </c>
      <c r="J1509" s="8">
        <f t="shared" si="94"/>
        <v>2.4748240430042814E-4</v>
      </c>
      <c r="K1509" s="9">
        <v>650000000</v>
      </c>
      <c r="L1509" s="9">
        <f t="shared" si="95"/>
        <v>160863.5627952783</v>
      </c>
    </row>
    <row r="1510" spans="2:12" ht="15.75">
      <c r="B1510" s="4" t="s">
        <v>1157</v>
      </c>
      <c r="C1510" s="4" t="s">
        <v>164</v>
      </c>
      <c r="D1510" s="5">
        <v>1660</v>
      </c>
      <c r="E1510" s="6">
        <v>0</v>
      </c>
      <c r="F1510" s="7" t="s">
        <v>23</v>
      </c>
      <c r="G1510" s="6">
        <v>0</v>
      </c>
      <c r="H1510" s="5">
        <f t="shared" si="92"/>
        <v>1660</v>
      </c>
      <c r="I1510" s="5">
        <f t="shared" si="93"/>
        <v>18037646</v>
      </c>
      <c r="J1510" s="8">
        <f t="shared" si="94"/>
        <v>9.2029747118886799E-5</v>
      </c>
      <c r="K1510" s="9">
        <v>650000000</v>
      </c>
      <c r="L1510" s="9">
        <f t="shared" si="95"/>
        <v>59819.335627276421</v>
      </c>
    </row>
    <row r="1511" spans="2:12" ht="15.75">
      <c r="B1511" s="4" t="s">
        <v>1176</v>
      </c>
      <c r="C1511" s="4" t="s">
        <v>1177</v>
      </c>
      <c r="D1511" s="5">
        <v>13654</v>
      </c>
      <c r="E1511" s="6">
        <v>0</v>
      </c>
      <c r="F1511" s="7" t="s">
        <v>14</v>
      </c>
      <c r="G1511" s="6">
        <v>0</v>
      </c>
      <c r="H1511" s="5">
        <f t="shared" si="92"/>
        <v>13654</v>
      </c>
      <c r="I1511" s="5">
        <f t="shared" si="93"/>
        <v>18037646</v>
      </c>
      <c r="J1511" s="8">
        <f t="shared" si="94"/>
        <v>7.5697238985619297E-4</v>
      </c>
      <c r="K1511" s="9">
        <v>650000000</v>
      </c>
      <c r="L1511" s="9">
        <f t="shared" si="95"/>
        <v>492032.0534065254</v>
      </c>
    </row>
    <row r="1512" spans="2:12" ht="15.75">
      <c r="B1512" s="4" t="s">
        <v>1176</v>
      </c>
      <c r="C1512" s="4" t="s">
        <v>1178</v>
      </c>
      <c r="D1512" s="5">
        <v>79</v>
      </c>
      <c r="E1512" s="6">
        <v>0</v>
      </c>
      <c r="F1512" s="7" t="s">
        <v>16</v>
      </c>
      <c r="G1512" s="6">
        <v>0</v>
      </c>
      <c r="H1512" s="5">
        <f t="shared" si="92"/>
        <v>79</v>
      </c>
      <c r="I1512" s="5">
        <f t="shared" si="93"/>
        <v>18037646</v>
      </c>
      <c r="J1512" s="8">
        <f t="shared" si="94"/>
        <v>4.3797289291518417E-6</v>
      </c>
      <c r="K1512" s="9">
        <v>650000000</v>
      </c>
      <c r="L1512" s="9">
        <f t="shared" si="95"/>
        <v>2846.8238039486969</v>
      </c>
    </row>
    <row r="1513" spans="2:12" ht="15.75">
      <c r="B1513" s="4" t="s">
        <v>1176</v>
      </c>
      <c r="C1513" s="4" t="s">
        <v>1179</v>
      </c>
      <c r="D1513" s="5">
        <v>380</v>
      </c>
      <c r="E1513" s="6">
        <v>0</v>
      </c>
      <c r="F1513" s="7" t="s">
        <v>16</v>
      </c>
      <c r="G1513" s="6">
        <v>0</v>
      </c>
      <c r="H1513" s="5">
        <f t="shared" si="92"/>
        <v>380</v>
      </c>
      <c r="I1513" s="5">
        <f t="shared" si="93"/>
        <v>18037646</v>
      </c>
      <c r="J1513" s="8">
        <f t="shared" si="94"/>
        <v>2.106705054528734E-5</v>
      </c>
      <c r="K1513" s="9">
        <v>650000000</v>
      </c>
      <c r="L1513" s="9">
        <f t="shared" si="95"/>
        <v>13693.582854436771</v>
      </c>
    </row>
    <row r="1514" spans="2:12" ht="15.75">
      <c r="B1514" s="4" t="s">
        <v>1176</v>
      </c>
      <c r="C1514" s="4" t="s">
        <v>1180</v>
      </c>
      <c r="D1514" s="5">
        <v>363</v>
      </c>
      <c r="E1514" s="6">
        <v>0</v>
      </c>
      <c r="F1514" s="7" t="s">
        <v>16</v>
      </c>
      <c r="G1514" s="6">
        <v>0</v>
      </c>
      <c r="H1514" s="5">
        <f t="shared" ref="H1514:H1577" si="96">IF(G1514=0,D1514,0)</f>
        <v>363</v>
      </c>
      <c r="I1514" s="5">
        <f t="shared" si="93"/>
        <v>18037646</v>
      </c>
      <c r="J1514" s="8">
        <f t="shared" si="94"/>
        <v>2.0124577231419221E-5</v>
      </c>
      <c r="K1514" s="9">
        <v>650000000</v>
      </c>
      <c r="L1514" s="9">
        <f t="shared" si="95"/>
        <v>13080.975200422494</v>
      </c>
    </row>
    <row r="1515" spans="2:12" ht="15.75">
      <c r="B1515" s="4" t="s">
        <v>1176</v>
      </c>
      <c r="C1515" s="4" t="s">
        <v>1181</v>
      </c>
      <c r="D1515" s="5">
        <v>72</v>
      </c>
      <c r="E1515" s="6">
        <v>0</v>
      </c>
      <c r="F1515" s="7" t="s">
        <v>16</v>
      </c>
      <c r="G1515" s="6">
        <v>0</v>
      </c>
      <c r="H1515" s="5">
        <f t="shared" si="96"/>
        <v>72</v>
      </c>
      <c r="I1515" s="5">
        <f t="shared" si="93"/>
        <v>18037646</v>
      </c>
      <c r="J1515" s="8">
        <f t="shared" si="94"/>
        <v>3.9916516822649698E-6</v>
      </c>
      <c r="K1515" s="9">
        <v>650000000</v>
      </c>
      <c r="L1515" s="9">
        <f t="shared" si="95"/>
        <v>2594.5735934722302</v>
      </c>
    </row>
    <row r="1516" spans="2:12" ht="15.75">
      <c r="B1516" s="4" t="s">
        <v>1176</v>
      </c>
      <c r="C1516" s="4" t="s">
        <v>1182</v>
      </c>
      <c r="D1516" s="5">
        <v>150</v>
      </c>
      <c r="E1516" s="6">
        <v>0</v>
      </c>
      <c r="F1516" s="7" t="s">
        <v>16</v>
      </c>
      <c r="G1516" s="6">
        <v>0</v>
      </c>
      <c r="H1516" s="5">
        <f t="shared" si="96"/>
        <v>150</v>
      </c>
      <c r="I1516" s="5">
        <f t="shared" si="93"/>
        <v>18037646</v>
      </c>
      <c r="J1516" s="8">
        <f t="shared" si="94"/>
        <v>8.3159410047186867E-6</v>
      </c>
      <c r="K1516" s="9">
        <v>650000000</v>
      </c>
      <c r="L1516" s="9">
        <f t="shared" si="95"/>
        <v>5405.3616530671461</v>
      </c>
    </row>
    <row r="1517" spans="2:12" ht="15.75">
      <c r="B1517" s="4" t="s">
        <v>1176</v>
      </c>
      <c r="C1517" s="4" t="s">
        <v>1183</v>
      </c>
      <c r="D1517" s="5">
        <v>164</v>
      </c>
      <c r="E1517" s="6">
        <v>0</v>
      </c>
      <c r="F1517" s="7" t="s">
        <v>16</v>
      </c>
      <c r="G1517" s="6">
        <v>0</v>
      </c>
      <c r="H1517" s="5">
        <f t="shared" si="96"/>
        <v>164</v>
      </c>
      <c r="I1517" s="5">
        <f t="shared" si="93"/>
        <v>18037646</v>
      </c>
      <c r="J1517" s="8">
        <f t="shared" si="94"/>
        <v>9.0920954984924304E-6</v>
      </c>
      <c r="K1517" s="9">
        <v>650000000</v>
      </c>
      <c r="L1517" s="9">
        <f t="shared" si="95"/>
        <v>5909.8620740200795</v>
      </c>
    </row>
    <row r="1518" spans="2:12" ht="15.75">
      <c r="B1518" s="4" t="s">
        <v>1176</v>
      </c>
      <c r="C1518" s="4" t="s">
        <v>1184</v>
      </c>
      <c r="D1518" s="5">
        <v>40</v>
      </c>
      <c r="E1518" s="6">
        <v>0</v>
      </c>
      <c r="F1518" s="7" t="s">
        <v>16</v>
      </c>
      <c r="G1518" s="6">
        <v>0</v>
      </c>
      <c r="H1518" s="5">
        <f t="shared" si="96"/>
        <v>40</v>
      </c>
      <c r="I1518" s="5">
        <f t="shared" si="93"/>
        <v>18037646</v>
      </c>
      <c r="J1518" s="8">
        <f t="shared" si="94"/>
        <v>2.2175842679249832E-6</v>
      </c>
      <c r="K1518" s="9">
        <v>650000000</v>
      </c>
      <c r="L1518" s="9">
        <f t="shared" si="95"/>
        <v>1441.4297741512391</v>
      </c>
    </row>
    <row r="1519" spans="2:12" ht="15.75">
      <c r="B1519" s="4" t="s">
        <v>1176</v>
      </c>
      <c r="C1519" s="4" t="s">
        <v>1185</v>
      </c>
      <c r="D1519" s="5">
        <v>75</v>
      </c>
      <c r="E1519" s="6">
        <v>0</v>
      </c>
      <c r="F1519" s="7" t="s">
        <v>16</v>
      </c>
      <c r="G1519" s="6">
        <v>0</v>
      </c>
      <c r="H1519" s="5">
        <f t="shared" si="96"/>
        <v>75</v>
      </c>
      <c r="I1519" s="5">
        <f t="shared" si="93"/>
        <v>18037646</v>
      </c>
      <c r="J1519" s="8">
        <f t="shared" si="94"/>
        <v>4.1579705023593433E-6</v>
      </c>
      <c r="K1519" s="9">
        <v>650000000</v>
      </c>
      <c r="L1519" s="9">
        <f t="shared" si="95"/>
        <v>2702.6808265335731</v>
      </c>
    </row>
    <row r="1520" spans="2:12" ht="15.75">
      <c r="B1520" s="4" t="s">
        <v>1176</v>
      </c>
      <c r="C1520" s="4" t="s">
        <v>181</v>
      </c>
      <c r="D1520" s="5">
        <v>81</v>
      </c>
      <c r="E1520" s="6">
        <v>1</v>
      </c>
      <c r="F1520" s="7" t="s">
        <v>16</v>
      </c>
      <c r="G1520" s="6">
        <v>0</v>
      </c>
      <c r="H1520" s="5">
        <f t="shared" si="96"/>
        <v>81</v>
      </c>
      <c r="I1520" s="5">
        <f t="shared" si="93"/>
        <v>18037646</v>
      </c>
      <c r="J1520" s="8">
        <f t="shared" si="94"/>
        <v>4.4906081425480904E-6</v>
      </c>
      <c r="K1520" s="9">
        <v>650000000</v>
      </c>
      <c r="L1520" s="9">
        <f t="shared" si="95"/>
        <v>2918.8952926562588</v>
      </c>
    </row>
    <row r="1521" spans="2:12" ht="15.75">
      <c r="B1521" s="4" t="s">
        <v>1176</v>
      </c>
      <c r="C1521" s="4" t="s">
        <v>1186</v>
      </c>
      <c r="D1521" s="5">
        <v>2217</v>
      </c>
      <c r="E1521" s="6">
        <v>0</v>
      </c>
      <c r="F1521" s="7" t="s">
        <v>16</v>
      </c>
      <c r="G1521" s="6">
        <v>0</v>
      </c>
      <c r="H1521" s="5">
        <f t="shared" si="96"/>
        <v>2217</v>
      </c>
      <c r="I1521" s="5">
        <f t="shared" si="93"/>
        <v>18037646</v>
      </c>
      <c r="J1521" s="8">
        <f t="shared" si="94"/>
        <v>1.2290960804974219E-4</v>
      </c>
      <c r="K1521" s="9">
        <v>650000000</v>
      </c>
      <c r="L1521" s="9">
        <f t="shared" si="95"/>
        <v>79891.245232332425</v>
      </c>
    </row>
    <row r="1522" spans="2:12" ht="15.75">
      <c r="B1522" s="4" t="s">
        <v>1176</v>
      </c>
      <c r="C1522" s="4" t="s">
        <v>261</v>
      </c>
      <c r="D1522" s="5">
        <v>585</v>
      </c>
      <c r="E1522" s="6">
        <v>0</v>
      </c>
      <c r="F1522" s="7" t="s">
        <v>23</v>
      </c>
      <c r="G1522" s="6">
        <v>0</v>
      </c>
      <c r="H1522" s="5">
        <f t="shared" si="96"/>
        <v>585</v>
      </c>
      <c r="I1522" s="5">
        <f t="shared" si="93"/>
        <v>18037646</v>
      </c>
      <c r="J1522" s="8">
        <f t="shared" si="94"/>
        <v>3.2432169918402879E-5</v>
      </c>
      <c r="K1522" s="9">
        <v>650000000</v>
      </c>
      <c r="L1522" s="9">
        <f t="shared" si="95"/>
        <v>21080.910446961872</v>
      </c>
    </row>
    <row r="1523" spans="2:12" ht="15.75">
      <c r="B1523" s="4" t="s">
        <v>1176</v>
      </c>
      <c r="C1523" s="4" t="s">
        <v>822</v>
      </c>
      <c r="D1523" s="5">
        <v>312</v>
      </c>
      <c r="E1523" s="6">
        <v>0</v>
      </c>
      <c r="F1523" s="7" t="s">
        <v>23</v>
      </c>
      <c r="G1523" s="6">
        <v>0</v>
      </c>
      <c r="H1523" s="5">
        <f t="shared" si="96"/>
        <v>312</v>
      </c>
      <c r="I1523" s="5">
        <f t="shared" si="93"/>
        <v>18037646</v>
      </c>
      <c r="J1523" s="8">
        <f t="shared" si="94"/>
        <v>1.7297157289814867E-5</v>
      </c>
      <c r="K1523" s="9">
        <v>650000000</v>
      </c>
      <c r="L1523" s="9">
        <f t="shared" si="95"/>
        <v>11243.152238379664</v>
      </c>
    </row>
    <row r="1524" spans="2:12" ht="15.75">
      <c r="B1524" s="4" t="s">
        <v>1176</v>
      </c>
      <c r="C1524" s="4" t="s">
        <v>279</v>
      </c>
      <c r="D1524" s="5">
        <v>322</v>
      </c>
      <c r="E1524" s="6">
        <v>0</v>
      </c>
      <c r="F1524" s="7" t="s">
        <v>23</v>
      </c>
      <c r="G1524" s="6">
        <v>0</v>
      </c>
      <c r="H1524" s="5">
        <f t="shared" si="96"/>
        <v>322</v>
      </c>
      <c r="I1524" s="5">
        <f t="shared" si="93"/>
        <v>18037646</v>
      </c>
      <c r="J1524" s="8">
        <f t="shared" si="94"/>
        <v>1.7851553356796114E-5</v>
      </c>
      <c r="K1524" s="9">
        <v>650000000</v>
      </c>
      <c r="L1524" s="9">
        <f t="shared" si="95"/>
        <v>11603.509681917474</v>
      </c>
    </row>
    <row r="1525" spans="2:12" ht="15.75">
      <c r="B1525" s="4" t="s">
        <v>1176</v>
      </c>
      <c r="C1525" s="4" t="s">
        <v>246</v>
      </c>
      <c r="D1525" s="5">
        <v>1196</v>
      </c>
      <c r="E1525" s="6">
        <v>0</v>
      </c>
      <c r="F1525" s="7" t="s">
        <v>23</v>
      </c>
      <c r="G1525" s="6">
        <v>0</v>
      </c>
      <c r="H1525" s="5">
        <f t="shared" si="96"/>
        <v>1196</v>
      </c>
      <c r="I1525" s="5">
        <f t="shared" si="93"/>
        <v>18037646</v>
      </c>
      <c r="J1525" s="8">
        <f t="shared" si="94"/>
        <v>6.6305769610956991E-5</v>
      </c>
      <c r="K1525" s="9">
        <v>650000000</v>
      </c>
      <c r="L1525" s="9">
        <f t="shared" si="95"/>
        <v>43098.750247122043</v>
      </c>
    </row>
    <row r="1526" spans="2:12" ht="15.75">
      <c r="B1526" s="4" t="s">
        <v>1176</v>
      </c>
      <c r="C1526" s="4" t="s">
        <v>25</v>
      </c>
      <c r="D1526" s="5">
        <v>321</v>
      </c>
      <c r="E1526" s="6">
        <v>0</v>
      </c>
      <c r="F1526" s="7" t="s">
        <v>23</v>
      </c>
      <c r="G1526" s="6">
        <v>0</v>
      </c>
      <c r="H1526" s="5">
        <f t="shared" si="96"/>
        <v>321</v>
      </c>
      <c r="I1526" s="5">
        <f t="shared" si="93"/>
        <v>18037646</v>
      </c>
      <c r="J1526" s="8">
        <f t="shared" si="94"/>
        <v>1.7796113750097988E-5</v>
      </c>
      <c r="K1526" s="9">
        <v>650000000</v>
      </c>
      <c r="L1526" s="9">
        <f t="shared" si="95"/>
        <v>11567.473937563693</v>
      </c>
    </row>
    <row r="1527" spans="2:12" ht="15.75">
      <c r="B1527" s="4" t="s">
        <v>1176</v>
      </c>
      <c r="C1527" s="4" t="s">
        <v>26</v>
      </c>
      <c r="D1527" s="5">
        <v>420</v>
      </c>
      <c r="E1527" s="6">
        <v>0</v>
      </c>
      <c r="F1527" s="7" t="s">
        <v>23</v>
      </c>
      <c r="G1527" s="6">
        <v>0</v>
      </c>
      <c r="H1527" s="5">
        <f t="shared" si="96"/>
        <v>420</v>
      </c>
      <c r="I1527" s="5">
        <f t="shared" si="93"/>
        <v>18037646</v>
      </c>
      <c r="J1527" s="8">
        <f t="shared" si="94"/>
        <v>2.3284634813212321E-5</v>
      </c>
      <c r="K1527" s="9">
        <v>650000000</v>
      </c>
      <c r="L1527" s="9">
        <f t="shared" si="95"/>
        <v>15135.012628588009</v>
      </c>
    </row>
    <row r="1528" spans="2:12" ht="15.75">
      <c r="B1528" s="4" t="s">
        <v>1176</v>
      </c>
      <c r="C1528" s="4" t="s">
        <v>53</v>
      </c>
      <c r="D1528" s="5">
        <v>445</v>
      </c>
      <c r="E1528" s="6">
        <v>0</v>
      </c>
      <c r="F1528" s="7" t="s">
        <v>23</v>
      </c>
      <c r="G1528" s="6">
        <v>0</v>
      </c>
      <c r="H1528" s="5">
        <f t="shared" si="96"/>
        <v>445</v>
      </c>
      <c r="I1528" s="5">
        <f t="shared" si="93"/>
        <v>18037646</v>
      </c>
      <c r="J1528" s="8">
        <f t="shared" si="94"/>
        <v>2.4670624980665439E-5</v>
      </c>
      <c r="K1528" s="9">
        <v>650000000</v>
      </c>
      <c r="L1528" s="9">
        <f t="shared" si="95"/>
        <v>16035.906237432535</v>
      </c>
    </row>
    <row r="1529" spans="2:12" ht="15.75">
      <c r="B1529" s="4" t="s">
        <v>1176</v>
      </c>
      <c r="C1529" s="4" t="s">
        <v>138</v>
      </c>
      <c r="D1529" s="5">
        <v>957</v>
      </c>
      <c r="E1529" s="6">
        <v>0</v>
      </c>
      <c r="F1529" s="7" t="s">
        <v>23</v>
      </c>
      <c r="G1529" s="6">
        <v>0</v>
      </c>
      <c r="H1529" s="5">
        <f t="shared" si="96"/>
        <v>957</v>
      </c>
      <c r="I1529" s="5">
        <f t="shared" si="93"/>
        <v>18037646</v>
      </c>
      <c r="J1529" s="8">
        <f t="shared" si="94"/>
        <v>5.3055703610105224E-5</v>
      </c>
      <c r="K1529" s="9">
        <v>650000000</v>
      </c>
      <c r="L1529" s="9">
        <f t="shared" si="95"/>
        <v>34486.207346568393</v>
      </c>
    </row>
    <row r="1530" spans="2:12" ht="15.75">
      <c r="B1530" s="4" t="s">
        <v>1176</v>
      </c>
      <c r="C1530" s="4" t="s">
        <v>1187</v>
      </c>
      <c r="D1530" s="5">
        <v>863</v>
      </c>
      <c r="E1530" s="6">
        <v>0</v>
      </c>
      <c r="F1530" s="7" t="s">
        <v>23</v>
      </c>
      <c r="G1530" s="6">
        <v>0</v>
      </c>
      <c r="H1530" s="5">
        <f t="shared" si="96"/>
        <v>863</v>
      </c>
      <c r="I1530" s="5">
        <f t="shared" si="93"/>
        <v>18037646</v>
      </c>
      <c r="J1530" s="8">
        <f t="shared" si="94"/>
        <v>4.7844380580481509E-5</v>
      </c>
      <c r="K1530" s="9">
        <v>650000000</v>
      </c>
      <c r="L1530" s="9">
        <f t="shared" si="95"/>
        <v>31098.847377312981</v>
      </c>
    </row>
    <row r="1531" spans="2:12" ht="15.75">
      <c r="B1531" s="4" t="s">
        <v>1176</v>
      </c>
      <c r="C1531" s="4" t="s">
        <v>300</v>
      </c>
      <c r="D1531" s="5">
        <v>931</v>
      </c>
      <c r="E1531" s="6">
        <v>0</v>
      </c>
      <c r="F1531" s="7" t="s">
        <v>23</v>
      </c>
      <c r="G1531" s="6">
        <v>0</v>
      </c>
      <c r="H1531" s="5">
        <f t="shared" si="96"/>
        <v>931</v>
      </c>
      <c r="I1531" s="5">
        <f t="shared" si="93"/>
        <v>18037646</v>
      </c>
      <c r="J1531" s="8">
        <f t="shared" si="94"/>
        <v>5.1614273835953984E-5</v>
      </c>
      <c r="K1531" s="9">
        <v>650000000</v>
      </c>
      <c r="L1531" s="9">
        <f t="shared" si="95"/>
        <v>33549.277993370088</v>
      </c>
    </row>
    <row r="1532" spans="2:12" ht="15.75">
      <c r="B1532" s="4" t="s">
        <v>1176</v>
      </c>
      <c r="C1532" s="4" t="s">
        <v>55</v>
      </c>
      <c r="D1532" s="5">
        <v>341</v>
      </c>
      <c r="E1532" s="6">
        <v>0</v>
      </c>
      <c r="F1532" s="7" t="s">
        <v>23</v>
      </c>
      <c r="G1532" s="6">
        <v>0</v>
      </c>
      <c r="H1532" s="5">
        <f t="shared" si="96"/>
        <v>341</v>
      </c>
      <c r="I1532" s="5">
        <f t="shared" si="93"/>
        <v>18037646</v>
      </c>
      <c r="J1532" s="8">
        <f t="shared" si="94"/>
        <v>1.890490588406048E-5</v>
      </c>
      <c r="K1532" s="9">
        <v>650000000</v>
      </c>
      <c r="L1532" s="9">
        <f t="shared" si="95"/>
        <v>12288.188824639312</v>
      </c>
    </row>
    <row r="1533" spans="2:12" ht="15.75">
      <c r="B1533" s="4" t="s">
        <v>1176</v>
      </c>
      <c r="C1533" s="4" t="s">
        <v>161</v>
      </c>
      <c r="D1533" s="5">
        <v>573</v>
      </c>
      <c r="E1533" s="6">
        <v>0</v>
      </c>
      <c r="F1533" s="7" t="s">
        <v>23</v>
      </c>
      <c r="G1533" s="6">
        <v>0</v>
      </c>
      <c r="H1533" s="5">
        <f t="shared" si="96"/>
        <v>573</v>
      </c>
      <c r="I1533" s="5">
        <f t="shared" si="93"/>
        <v>18037646</v>
      </c>
      <c r="J1533" s="8">
        <f t="shared" si="94"/>
        <v>3.1766894638025385E-5</v>
      </c>
      <c r="K1533" s="9">
        <v>650000000</v>
      </c>
      <c r="L1533" s="9">
        <f t="shared" si="95"/>
        <v>20648.481514716499</v>
      </c>
    </row>
    <row r="1534" spans="2:12" ht="15.75">
      <c r="B1534" s="4" t="s">
        <v>1176</v>
      </c>
      <c r="C1534" s="4" t="s">
        <v>1188</v>
      </c>
      <c r="D1534" s="5">
        <v>439</v>
      </c>
      <c r="E1534" s="6">
        <v>0</v>
      </c>
      <c r="F1534" s="7" t="s">
        <v>23</v>
      </c>
      <c r="G1534" s="6">
        <v>0</v>
      </c>
      <c r="H1534" s="5">
        <f t="shared" si="96"/>
        <v>439</v>
      </c>
      <c r="I1534" s="5">
        <f t="shared" si="93"/>
        <v>18037646</v>
      </c>
      <c r="J1534" s="8">
        <f t="shared" si="94"/>
        <v>2.4337987340476688E-5</v>
      </c>
      <c r="K1534" s="9">
        <v>650000000</v>
      </c>
      <c r="L1534" s="9">
        <f t="shared" si="95"/>
        <v>15819.691771309846</v>
      </c>
    </row>
    <row r="1535" spans="2:12" ht="15.75">
      <c r="B1535" s="4" t="s">
        <v>1176</v>
      </c>
      <c r="C1535" s="4" t="s">
        <v>1189</v>
      </c>
      <c r="D1535" s="5">
        <v>440</v>
      </c>
      <c r="E1535" s="6">
        <v>0</v>
      </c>
      <c r="F1535" s="7" t="s">
        <v>23</v>
      </c>
      <c r="G1535" s="6">
        <v>0</v>
      </c>
      <c r="H1535" s="5">
        <f t="shared" si="96"/>
        <v>440</v>
      </c>
      <c r="I1535" s="5">
        <f t="shared" si="93"/>
        <v>18037646</v>
      </c>
      <c r="J1535" s="8">
        <f t="shared" si="94"/>
        <v>2.4393426947174814E-5</v>
      </c>
      <c r="K1535" s="9">
        <v>650000000</v>
      </c>
      <c r="L1535" s="9">
        <f t="shared" si="95"/>
        <v>15855.72751566363</v>
      </c>
    </row>
    <row r="1536" spans="2:12" ht="15.75">
      <c r="B1536" s="4" t="s">
        <v>1176</v>
      </c>
      <c r="C1536" s="4" t="s">
        <v>1190</v>
      </c>
      <c r="D1536" s="5">
        <v>716</v>
      </c>
      <c r="E1536" s="6">
        <v>0</v>
      </c>
      <c r="F1536" s="7" t="s">
        <v>23</v>
      </c>
      <c r="G1536" s="6">
        <v>0</v>
      </c>
      <c r="H1536" s="5">
        <f t="shared" si="96"/>
        <v>716</v>
      </c>
      <c r="I1536" s="5">
        <f t="shared" si="93"/>
        <v>18037646</v>
      </c>
      <c r="J1536" s="8">
        <f t="shared" si="94"/>
        <v>3.9694758395857199E-5</v>
      </c>
      <c r="K1536" s="9">
        <v>650000000</v>
      </c>
      <c r="L1536" s="9">
        <f t="shared" si="95"/>
        <v>25801.592957307181</v>
      </c>
    </row>
    <row r="1537" spans="2:12" ht="15.75">
      <c r="B1537" s="4" t="s">
        <v>1176</v>
      </c>
      <c r="C1537" s="4" t="s">
        <v>1191</v>
      </c>
      <c r="D1537" s="5">
        <v>432</v>
      </c>
      <c r="E1537" s="6">
        <v>0</v>
      </c>
      <c r="F1537" s="7" t="s">
        <v>23</v>
      </c>
      <c r="G1537" s="6">
        <v>0</v>
      </c>
      <c r="H1537" s="5">
        <f t="shared" si="96"/>
        <v>432</v>
      </c>
      <c r="I1537" s="5">
        <f t="shared" si="93"/>
        <v>18037646</v>
      </c>
      <c r="J1537" s="8">
        <f t="shared" si="94"/>
        <v>2.3949910093589819E-5</v>
      </c>
      <c r="K1537" s="9">
        <v>650000000</v>
      </c>
      <c r="L1537" s="9">
        <f t="shared" si="95"/>
        <v>15567.441560833382</v>
      </c>
    </row>
    <row r="1538" spans="2:12" ht="15.75">
      <c r="B1538" s="4" t="s">
        <v>1176</v>
      </c>
      <c r="C1538" s="4" t="s">
        <v>164</v>
      </c>
      <c r="D1538" s="5">
        <v>404</v>
      </c>
      <c r="E1538" s="6">
        <v>0</v>
      </c>
      <c r="F1538" s="7" t="s">
        <v>23</v>
      </c>
      <c r="G1538" s="6">
        <v>0</v>
      </c>
      <c r="H1538" s="5">
        <f t="shared" si="96"/>
        <v>404</v>
      </c>
      <c r="I1538" s="5">
        <f t="shared" si="93"/>
        <v>18037646</v>
      </c>
      <c r="J1538" s="8">
        <f t="shared" si="94"/>
        <v>2.2397601106042328E-5</v>
      </c>
      <c r="K1538" s="9">
        <v>650000000</v>
      </c>
      <c r="L1538" s="9">
        <f t="shared" si="95"/>
        <v>14558.440718927513</v>
      </c>
    </row>
    <row r="1539" spans="2:12" ht="15.75">
      <c r="B1539" s="4" t="s">
        <v>1176</v>
      </c>
      <c r="C1539" s="4" t="s">
        <v>36</v>
      </c>
      <c r="D1539" s="5">
        <v>336</v>
      </c>
      <c r="E1539" s="6">
        <v>0</v>
      </c>
      <c r="F1539" s="7" t="s">
        <v>23</v>
      </c>
      <c r="G1539" s="6">
        <v>0</v>
      </c>
      <c r="H1539" s="5">
        <f t="shared" si="96"/>
        <v>336</v>
      </c>
      <c r="I1539" s="5">
        <f t="shared" si="93"/>
        <v>18037646</v>
      </c>
      <c r="J1539" s="8">
        <f t="shared" si="94"/>
        <v>1.8627707850569859E-5</v>
      </c>
      <c r="K1539" s="9">
        <v>650000000</v>
      </c>
      <c r="L1539" s="9">
        <f t="shared" si="95"/>
        <v>12108.010102870408</v>
      </c>
    </row>
    <row r="1540" spans="2:12" ht="15.75">
      <c r="B1540" s="4" t="s">
        <v>1192</v>
      </c>
      <c r="C1540" s="4" t="s">
        <v>1193</v>
      </c>
      <c r="D1540" s="5">
        <v>531687</v>
      </c>
      <c r="E1540" s="6">
        <v>0</v>
      </c>
      <c r="F1540" s="7" t="s">
        <v>14</v>
      </c>
      <c r="G1540" s="6">
        <v>1</v>
      </c>
      <c r="H1540" s="5">
        <f t="shared" si="96"/>
        <v>0</v>
      </c>
      <c r="I1540" s="5">
        <f t="shared" si="93"/>
        <v>18037646</v>
      </c>
      <c r="J1540" s="8">
        <f t="shared" si="94"/>
        <v>0</v>
      </c>
      <c r="K1540" s="9">
        <v>650000000</v>
      </c>
      <c r="L1540" s="9">
        <f t="shared" si="95"/>
        <v>0</v>
      </c>
    </row>
    <row r="1541" spans="2:12" ht="15.75">
      <c r="B1541" s="4" t="s">
        <v>1192</v>
      </c>
      <c r="C1541" s="4" t="s">
        <v>1194</v>
      </c>
      <c r="D1541" s="5">
        <v>5874</v>
      </c>
      <c r="E1541" s="6">
        <v>0</v>
      </c>
      <c r="F1541" s="7" t="s">
        <v>16</v>
      </c>
      <c r="G1541" s="6">
        <v>0</v>
      </c>
      <c r="H1541" s="5">
        <f t="shared" si="96"/>
        <v>5874</v>
      </c>
      <c r="I1541" s="5">
        <f t="shared" si="93"/>
        <v>18037646</v>
      </c>
      <c r="J1541" s="8">
        <f t="shared" si="94"/>
        <v>3.2565224974478378E-4</v>
      </c>
      <c r="K1541" s="9">
        <v>650000000</v>
      </c>
      <c r="L1541" s="9">
        <f t="shared" si="95"/>
        <v>211673.96233410947</v>
      </c>
    </row>
    <row r="1542" spans="2:12" ht="15.75">
      <c r="B1542" s="4" t="s">
        <v>1192</v>
      </c>
      <c r="C1542" s="4" t="s">
        <v>1195</v>
      </c>
      <c r="D1542" s="5">
        <v>204</v>
      </c>
      <c r="E1542" s="6">
        <v>1</v>
      </c>
      <c r="F1542" s="7" t="s">
        <v>16</v>
      </c>
      <c r="G1542" s="6">
        <v>0</v>
      </c>
      <c r="H1542" s="5">
        <f t="shared" si="96"/>
        <v>204</v>
      </c>
      <c r="I1542" s="5">
        <f t="shared" ref="I1542:I1605" si="97">SUM($H$6:$H$2407)</f>
        <v>18037646</v>
      </c>
      <c r="J1542" s="8">
        <f t="shared" ref="J1542:J1605" si="98">H1542/I1542</f>
        <v>1.1309679766417414E-5</v>
      </c>
      <c r="K1542" s="9">
        <v>650000000</v>
      </c>
      <c r="L1542" s="9">
        <f t="shared" ref="L1542:L1605" si="99">J1542*K1542</f>
        <v>7351.2918481713186</v>
      </c>
    </row>
    <row r="1543" spans="2:12" ht="15.75">
      <c r="B1543" s="4" t="s">
        <v>1192</v>
      </c>
      <c r="C1543" s="4" t="s">
        <v>652</v>
      </c>
      <c r="D1543" s="5">
        <v>23701</v>
      </c>
      <c r="E1543" s="6">
        <v>1</v>
      </c>
      <c r="F1543" s="7" t="s">
        <v>16</v>
      </c>
      <c r="G1543" s="6">
        <v>0</v>
      </c>
      <c r="H1543" s="5">
        <f t="shared" si="96"/>
        <v>23701</v>
      </c>
      <c r="I1543" s="5">
        <f t="shared" si="97"/>
        <v>18037646</v>
      </c>
      <c r="J1543" s="8">
        <f t="shared" si="98"/>
        <v>1.3139741183522506E-3</v>
      </c>
      <c r="K1543" s="9">
        <v>650000000</v>
      </c>
      <c r="L1543" s="9">
        <f t="shared" si="99"/>
        <v>854083.17692896293</v>
      </c>
    </row>
    <row r="1544" spans="2:12" ht="15.75">
      <c r="B1544" s="4" t="s">
        <v>1192</v>
      </c>
      <c r="C1544" s="4" t="s">
        <v>1196</v>
      </c>
      <c r="D1544" s="5">
        <v>13222</v>
      </c>
      <c r="E1544" s="6">
        <v>0</v>
      </c>
      <c r="F1544" s="7" t="s">
        <v>16</v>
      </c>
      <c r="G1544" s="6">
        <v>0</v>
      </c>
      <c r="H1544" s="5">
        <f t="shared" si="96"/>
        <v>13222</v>
      </c>
      <c r="I1544" s="5">
        <f t="shared" si="97"/>
        <v>18037646</v>
      </c>
      <c r="J1544" s="8">
        <f t="shared" si="98"/>
        <v>7.3302247976260318E-4</v>
      </c>
      <c r="K1544" s="9">
        <v>650000000</v>
      </c>
      <c r="L1544" s="9">
        <f t="shared" si="99"/>
        <v>476464.6118456921</v>
      </c>
    </row>
    <row r="1545" spans="2:12" ht="15.75">
      <c r="B1545" s="4" t="s">
        <v>1192</v>
      </c>
      <c r="C1545" s="4" t="s">
        <v>653</v>
      </c>
      <c r="D1545" s="5">
        <v>140407</v>
      </c>
      <c r="E1545" s="6">
        <v>1</v>
      </c>
      <c r="F1545" s="7" t="s">
        <v>16</v>
      </c>
      <c r="G1545" s="6">
        <v>0</v>
      </c>
      <c r="H1545" s="5">
        <f t="shared" si="96"/>
        <v>140407</v>
      </c>
      <c r="I1545" s="5">
        <f t="shared" si="97"/>
        <v>18037646</v>
      </c>
      <c r="J1545" s="8">
        <f t="shared" si="98"/>
        <v>7.7841088576635778E-3</v>
      </c>
      <c r="K1545" s="9">
        <v>650000000</v>
      </c>
      <c r="L1545" s="9">
        <f t="shared" si="99"/>
        <v>5059670.7574813254</v>
      </c>
    </row>
    <row r="1546" spans="2:12" ht="15.75">
      <c r="B1546" s="4" t="s">
        <v>1192</v>
      </c>
      <c r="C1546" s="4" t="s">
        <v>1197</v>
      </c>
      <c r="D1546" s="5">
        <v>13435</v>
      </c>
      <c r="E1546" s="6">
        <v>0</v>
      </c>
      <c r="F1546" s="7" t="s">
        <v>16</v>
      </c>
      <c r="G1546" s="6">
        <v>0</v>
      </c>
      <c r="H1546" s="5">
        <f t="shared" si="96"/>
        <v>13435</v>
      </c>
      <c r="I1546" s="5">
        <f t="shared" si="97"/>
        <v>18037646</v>
      </c>
      <c r="J1546" s="8">
        <f t="shared" si="98"/>
        <v>7.4483111598930372E-4</v>
      </c>
      <c r="K1546" s="9">
        <v>650000000</v>
      </c>
      <c r="L1546" s="9">
        <f t="shared" si="99"/>
        <v>484140.22539304744</v>
      </c>
    </row>
    <row r="1547" spans="2:12" ht="15.75">
      <c r="B1547" s="4" t="s">
        <v>1192</v>
      </c>
      <c r="C1547" s="4" t="s">
        <v>1198</v>
      </c>
      <c r="D1547" s="5">
        <v>1002</v>
      </c>
      <c r="E1547" s="6">
        <v>0</v>
      </c>
      <c r="F1547" s="7" t="s">
        <v>16</v>
      </c>
      <c r="G1547" s="6">
        <v>0</v>
      </c>
      <c r="H1547" s="5">
        <f t="shared" si="96"/>
        <v>1002</v>
      </c>
      <c r="I1547" s="5">
        <f t="shared" si="97"/>
        <v>18037646</v>
      </c>
      <c r="J1547" s="8">
        <f t="shared" si="98"/>
        <v>5.5550485911520827E-5</v>
      </c>
      <c r="K1547" s="9">
        <v>650000000</v>
      </c>
      <c r="L1547" s="9">
        <f t="shared" si="99"/>
        <v>36107.815842488541</v>
      </c>
    </row>
    <row r="1548" spans="2:12" ht="15.75">
      <c r="B1548" s="4" t="s">
        <v>1192</v>
      </c>
      <c r="C1548" s="4" t="s">
        <v>1199</v>
      </c>
      <c r="D1548" s="5">
        <v>5519</v>
      </c>
      <c r="E1548" s="6">
        <v>0</v>
      </c>
      <c r="F1548" s="7" t="s">
        <v>16</v>
      </c>
      <c r="G1548" s="6">
        <v>0</v>
      </c>
      <c r="H1548" s="5">
        <f t="shared" si="96"/>
        <v>5519</v>
      </c>
      <c r="I1548" s="5">
        <f t="shared" si="97"/>
        <v>18037646</v>
      </c>
      <c r="J1548" s="8">
        <f t="shared" si="98"/>
        <v>3.0597118936694957E-4</v>
      </c>
      <c r="K1548" s="9">
        <v>650000000</v>
      </c>
      <c r="L1548" s="9">
        <f t="shared" si="99"/>
        <v>198881.27308851722</v>
      </c>
    </row>
    <row r="1549" spans="2:12" ht="15.75">
      <c r="B1549" s="4" t="s">
        <v>1192</v>
      </c>
      <c r="C1549" s="4" t="s">
        <v>1162</v>
      </c>
      <c r="D1549" s="5">
        <v>37132</v>
      </c>
      <c r="E1549" s="6">
        <v>1</v>
      </c>
      <c r="F1549" s="7" t="s">
        <v>16</v>
      </c>
      <c r="G1549" s="6">
        <v>0</v>
      </c>
      <c r="H1549" s="5">
        <f t="shared" si="96"/>
        <v>37132</v>
      </c>
      <c r="I1549" s="5">
        <f t="shared" si="97"/>
        <v>18037646</v>
      </c>
      <c r="J1549" s="8">
        <f t="shared" si="98"/>
        <v>2.0585834759147617E-3</v>
      </c>
      <c r="K1549" s="9">
        <v>650000000</v>
      </c>
      <c r="L1549" s="9">
        <f t="shared" si="99"/>
        <v>1338079.259344595</v>
      </c>
    </row>
    <row r="1550" spans="2:12" ht="15.75">
      <c r="B1550" s="4" t="s">
        <v>1192</v>
      </c>
      <c r="C1550" s="4" t="s">
        <v>656</v>
      </c>
      <c r="D1550" s="5">
        <v>54394</v>
      </c>
      <c r="E1550" s="6">
        <v>1</v>
      </c>
      <c r="F1550" s="7" t="s">
        <v>16</v>
      </c>
      <c r="G1550" s="6">
        <v>0</v>
      </c>
      <c r="H1550" s="5">
        <f t="shared" si="96"/>
        <v>54394</v>
      </c>
      <c r="I1550" s="5">
        <f t="shared" si="97"/>
        <v>18037646</v>
      </c>
      <c r="J1550" s="8">
        <f t="shared" si="98"/>
        <v>3.0155819667377882E-3</v>
      </c>
      <c r="K1550" s="9">
        <v>650000000</v>
      </c>
      <c r="L1550" s="9">
        <f t="shared" si="99"/>
        <v>1960128.2783795623</v>
      </c>
    </row>
    <row r="1551" spans="2:12" ht="15.75">
      <c r="B1551" s="4" t="s">
        <v>1192</v>
      </c>
      <c r="C1551" s="4" t="s">
        <v>1200</v>
      </c>
      <c r="D1551" s="5">
        <v>20143</v>
      </c>
      <c r="E1551" s="6">
        <v>0</v>
      </c>
      <c r="F1551" s="7" t="s">
        <v>16</v>
      </c>
      <c r="G1551" s="6">
        <v>0</v>
      </c>
      <c r="H1551" s="5">
        <f t="shared" si="96"/>
        <v>20143</v>
      </c>
      <c r="I1551" s="5">
        <f t="shared" si="97"/>
        <v>18037646</v>
      </c>
      <c r="J1551" s="8">
        <f t="shared" si="98"/>
        <v>1.1167199977203234E-3</v>
      </c>
      <c r="K1551" s="9">
        <v>650000000</v>
      </c>
      <c r="L1551" s="9">
        <f t="shared" si="99"/>
        <v>725867.99851821025</v>
      </c>
    </row>
    <row r="1552" spans="2:12" ht="15.75">
      <c r="B1552" s="4" t="s">
        <v>1192</v>
      </c>
      <c r="C1552" s="4" t="s">
        <v>1201</v>
      </c>
      <c r="D1552" s="5">
        <v>6470</v>
      </c>
      <c r="E1552" s="6">
        <v>0</v>
      </c>
      <c r="F1552" s="7" t="s">
        <v>16</v>
      </c>
      <c r="G1552" s="6">
        <v>0</v>
      </c>
      <c r="H1552" s="5">
        <f t="shared" si="96"/>
        <v>6470</v>
      </c>
      <c r="I1552" s="5">
        <f t="shared" si="97"/>
        <v>18037646</v>
      </c>
      <c r="J1552" s="8">
        <f t="shared" si="98"/>
        <v>3.5869425533686602E-4</v>
      </c>
      <c r="K1552" s="9">
        <v>650000000</v>
      </c>
      <c r="L1552" s="9">
        <f t="shared" si="99"/>
        <v>233151.26596896292</v>
      </c>
    </row>
    <row r="1553" spans="2:12" ht="15.75">
      <c r="B1553" s="4" t="s">
        <v>1192</v>
      </c>
      <c r="C1553" s="4" t="s">
        <v>1202</v>
      </c>
      <c r="D1553" s="5">
        <v>3984</v>
      </c>
      <c r="E1553" s="6">
        <v>0</v>
      </c>
      <c r="F1553" s="7" t="s">
        <v>16</v>
      </c>
      <c r="G1553" s="6">
        <v>0</v>
      </c>
      <c r="H1553" s="5">
        <f t="shared" si="96"/>
        <v>3984</v>
      </c>
      <c r="I1553" s="5">
        <f t="shared" si="97"/>
        <v>18037646</v>
      </c>
      <c r="J1553" s="8">
        <f t="shared" si="98"/>
        <v>2.2087139308532832E-4</v>
      </c>
      <c r="K1553" s="9">
        <v>650000000</v>
      </c>
      <c r="L1553" s="9">
        <f t="shared" si="99"/>
        <v>143566.40550546339</v>
      </c>
    </row>
    <row r="1554" spans="2:12" ht="15.75">
      <c r="B1554" s="4" t="s">
        <v>1192</v>
      </c>
      <c r="C1554" s="4" t="s">
        <v>1203</v>
      </c>
      <c r="D1554" s="5">
        <v>8936</v>
      </c>
      <c r="E1554" s="6">
        <v>0</v>
      </c>
      <c r="F1554" s="7" t="s">
        <v>16</v>
      </c>
      <c r="G1554" s="6">
        <v>0</v>
      </c>
      <c r="H1554" s="5">
        <f t="shared" si="96"/>
        <v>8936</v>
      </c>
      <c r="I1554" s="5">
        <f t="shared" si="97"/>
        <v>18037646</v>
      </c>
      <c r="J1554" s="8">
        <f t="shared" si="98"/>
        <v>4.954083254544412E-4</v>
      </c>
      <c r="K1554" s="9">
        <v>650000000</v>
      </c>
      <c r="L1554" s="9">
        <f t="shared" si="99"/>
        <v>322015.41154538677</v>
      </c>
    </row>
    <row r="1555" spans="2:12" ht="15.75">
      <c r="B1555" s="4" t="s">
        <v>1192</v>
      </c>
      <c r="C1555" s="4" t="s">
        <v>1204</v>
      </c>
      <c r="D1555" s="5">
        <v>550</v>
      </c>
      <c r="E1555" s="6">
        <v>0</v>
      </c>
      <c r="F1555" s="7" t="s">
        <v>16</v>
      </c>
      <c r="G1555" s="6">
        <v>0</v>
      </c>
      <c r="H1555" s="5">
        <f t="shared" si="96"/>
        <v>550</v>
      </c>
      <c r="I1555" s="5">
        <f t="shared" si="97"/>
        <v>18037646</v>
      </c>
      <c r="J1555" s="8">
        <f t="shared" si="98"/>
        <v>3.0491783683968519E-5</v>
      </c>
      <c r="K1555" s="9">
        <v>650000000</v>
      </c>
      <c r="L1555" s="9">
        <f t="shared" si="99"/>
        <v>19819.659394579536</v>
      </c>
    </row>
    <row r="1556" spans="2:12" ht="15.75">
      <c r="B1556" s="4" t="s">
        <v>1192</v>
      </c>
      <c r="C1556" s="4" t="s">
        <v>1205</v>
      </c>
      <c r="D1556" s="5">
        <v>25133</v>
      </c>
      <c r="E1556" s="6">
        <v>0</v>
      </c>
      <c r="F1556" s="7" t="s">
        <v>16</v>
      </c>
      <c r="G1556" s="6">
        <v>0</v>
      </c>
      <c r="H1556" s="5">
        <f t="shared" si="96"/>
        <v>25133</v>
      </c>
      <c r="I1556" s="5">
        <f t="shared" si="97"/>
        <v>18037646</v>
      </c>
      <c r="J1556" s="8">
        <f t="shared" si="98"/>
        <v>1.3933636351439651E-3</v>
      </c>
      <c r="K1556" s="9">
        <v>650000000</v>
      </c>
      <c r="L1556" s="9">
        <f t="shared" si="99"/>
        <v>905686.36284357728</v>
      </c>
    </row>
    <row r="1557" spans="2:12" ht="15.75">
      <c r="B1557" s="4" t="s">
        <v>1192</v>
      </c>
      <c r="C1557" s="4" t="s">
        <v>1206</v>
      </c>
      <c r="D1557" s="5">
        <v>1369</v>
      </c>
      <c r="E1557" s="6">
        <v>1</v>
      </c>
      <c r="F1557" s="7" t="s">
        <v>16</v>
      </c>
      <c r="G1557" s="6">
        <v>0</v>
      </c>
      <c r="H1557" s="5">
        <f t="shared" si="96"/>
        <v>1369</v>
      </c>
      <c r="I1557" s="5">
        <f t="shared" si="97"/>
        <v>18037646</v>
      </c>
      <c r="J1557" s="8">
        <f t="shared" si="98"/>
        <v>7.5896821569732554E-5</v>
      </c>
      <c r="K1557" s="9">
        <v>650000000</v>
      </c>
      <c r="L1557" s="9">
        <f t="shared" si="99"/>
        <v>49332.93402032616</v>
      </c>
    </row>
    <row r="1558" spans="2:12" ht="15.75">
      <c r="B1558" s="4" t="s">
        <v>1192</v>
      </c>
      <c r="C1558" s="4" t="s">
        <v>1207</v>
      </c>
      <c r="D1558" s="5">
        <v>24403</v>
      </c>
      <c r="E1558" s="6">
        <v>0</v>
      </c>
      <c r="F1558" s="7" t="s">
        <v>16</v>
      </c>
      <c r="G1558" s="6">
        <v>0</v>
      </c>
      <c r="H1558" s="5">
        <f t="shared" si="96"/>
        <v>24403</v>
      </c>
      <c r="I1558" s="5">
        <f t="shared" si="97"/>
        <v>18037646</v>
      </c>
      <c r="J1558" s="8">
        <f t="shared" si="98"/>
        <v>1.3528927222543341E-3</v>
      </c>
      <c r="K1558" s="9">
        <v>650000000</v>
      </c>
      <c r="L1558" s="9">
        <f t="shared" si="99"/>
        <v>879380.26946531713</v>
      </c>
    </row>
    <row r="1559" spans="2:12" ht="15.75">
      <c r="B1559" s="4" t="s">
        <v>1192</v>
      </c>
      <c r="C1559" s="4" t="s">
        <v>1170</v>
      </c>
      <c r="D1559" s="5">
        <v>6865</v>
      </c>
      <c r="E1559" s="6">
        <v>1</v>
      </c>
      <c r="F1559" s="7" t="s">
        <v>16</v>
      </c>
      <c r="G1559" s="6">
        <v>0</v>
      </c>
      <c r="H1559" s="5">
        <f t="shared" si="96"/>
        <v>6865</v>
      </c>
      <c r="I1559" s="5">
        <f t="shared" si="97"/>
        <v>18037646</v>
      </c>
      <c r="J1559" s="8">
        <f t="shared" si="98"/>
        <v>3.8059289998262523E-4</v>
      </c>
      <c r="K1559" s="9">
        <v>650000000</v>
      </c>
      <c r="L1559" s="9">
        <f t="shared" si="99"/>
        <v>247385.38498870638</v>
      </c>
    </row>
    <row r="1560" spans="2:12" ht="15.75">
      <c r="B1560" s="4" t="s">
        <v>1192</v>
      </c>
      <c r="C1560" s="4" t="s">
        <v>1208</v>
      </c>
      <c r="D1560" s="5">
        <v>14997</v>
      </c>
      <c r="E1560" s="6">
        <v>0</v>
      </c>
      <c r="F1560" s="7" t="s">
        <v>16</v>
      </c>
      <c r="G1560" s="6">
        <v>0</v>
      </c>
      <c r="H1560" s="5">
        <f t="shared" si="96"/>
        <v>14997</v>
      </c>
      <c r="I1560" s="5">
        <f t="shared" si="97"/>
        <v>18037646</v>
      </c>
      <c r="J1560" s="8">
        <f t="shared" si="98"/>
        <v>8.3142778165177427E-4</v>
      </c>
      <c r="K1560" s="9">
        <v>650000000</v>
      </c>
      <c r="L1560" s="9">
        <f t="shared" si="99"/>
        <v>540428.05807365326</v>
      </c>
    </row>
    <row r="1561" spans="2:12" ht="15.75">
      <c r="B1561" s="4" t="s">
        <v>1192</v>
      </c>
      <c r="C1561" s="4" t="s">
        <v>1209</v>
      </c>
      <c r="D1561" s="5">
        <v>76</v>
      </c>
      <c r="E1561" s="6">
        <v>1</v>
      </c>
      <c r="F1561" s="7" t="s">
        <v>16</v>
      </c>
      <c r="G1561" s="6">
        <v>0</v>
      </c>
      <c r="H1561" s="5">
        <f t="shared" si="96"/>
        <v>76</v>
      </c>
      <c r="I1561" s="5">
        <f t="shared" si="97"/>
        <v>18037646</v>
      </c>
      <c r="J1561" s="8">
        <f t="shared" si="98"/>
        <v>4.2134101090574681E-6</v>
      </c>
      <c r="K1561" s="9">
        <v>650000000</v>
      </c>
      <c r="L1561" s="9">
        <f t="shared" si="99"/>
        <v>2738.7165708873545</v>
      </c>
    </row>
    <row r="1562" spans="2:12" ht="15.75">
      <c r="B1562" s="4" t="s">
        <v>1192</v>
      </c>
      <c r="C1562" s="4" t="s">
        <v>1210</v>
      </c>
      <c r="D1562" s="5">
        <v>12864</v>
      </c>
      <c r="E1562" s="6">
        <v>0</v>
      </c>
      <c r="F1562" s="7" t="s">
        <v>16</v>
      </c>
      <c r="G1562" s="6">
        <v>0</v>
      </c>
      <c r="H1562" s="5">
        <f t="shared" si="96"/>
        <v>12864</v>
      </c>
      <c r="I1562" s="5">
        <f t="shared" si="97"/>
        <v>18037646</v>
      </c>
      <c r="J1562" s="8">
        <f t="shared" si="98"/>
        <v>7.1317510056467456E-4</v>
      </c>
      <c r="K1562" s="9">
        <v>650000000</v>
      </c>
      <c r="L1562" s="9">
        <f t="shared" si="99"/>
        <v>463563.81536703848</v>
      </c>
    </row>
    <row r="1563" spans="2:12" ht="15.75">
      <c r="B1563" s="4" t="s">
        <v>1192</v>
      </c>
      <c r="C1563" s="4" t="s">
        <v>334</v>
      </c>
      <c r="D1563" s="5">
        <v>7817</v>
      </c>
      <c r="E1563" s="6">
        <v>0</v>
      </c>
      <c r="F1563" s="7" t="s">
        <v>23</v>
      </c>
      <c r="G1563" s="6">
        <v>0</v>
      </c>
      <c r="H1563" s="5">
        <f t="shared" si="96"/>
        <v>7817</v>
      </c>
      <c r="I1563" s="5">
        <f t="shared" si="97"/>
        <v>18037646</v>
      </c>
      <c r="J1563" s="8">
        <f t="shared" si="98"/>
        <v>4.3337140555923983E-4</v>
      </c>
      <c r="K1563" s="9">
        <v>650000000</v>
      </c>
      <c r="L1563" s="9">
        <f t="shared" si="99"/>
        <v>281691.41361350589</v>
      </c>
    </row>
    <row r="1564" spans="2:12" ht="15.75">
      <c r="B1564" s="4" t="s">
        <v>1192</v>
      </c>
      <c r="C1564" s="4" t="s">
        <v>153</v>
      </c>
      <c r="D1564" s="5">
        <v>3611</v>
      </c>
      <c r="E1564" s="6">
        <v>0</v>
      </c>
      <c r="F1564" s="7" t="s">
        <v>23</v>
      </c>
      <c r="G1564" s="6">
        <v>0</v>
      </c>
      <c r="H1564" s="5">
        <f t="shared" si="96"/>
        <v>3611</v>
      </c>
      <c r="I1564" s="5">
        <f t="shared" si="97"/>
        <v>18037646</v>
      </c>
      <c r="J1564" s="8">
        <f t="shared" si="98"/>
        <v>2.0019241978692784E-4</v>
      </c>
      <c r="K1564" s="9">
        <v>650000000</v>
      </c>
      <c r="L1564" s="9">
        <f t="shared" si="99"/>
        <v>130125.0728615031</v>
      </c>
    </row>
    <row r="1565" spans="2:12" ht="15.75">
      <c r="B1565" s="4" t="s">
        <v>1192</v>
      </c>
      <c r="C1565" s="4" t="s">
        <v>155</v>
      </c>
      <c r="D1565" s="5">
        <v>2894</v>
      </c>
      <c r="E1565" s="6">
        <v>0</v>
      </c>
      <c r="F1565" s="7" t="s">
        <v>23</v>
      </c>
      <c r="G1565" s="6">
        <v>0</v>
      </c>
      <c r="H1565" s="5">
        <f t="shared" si="96"/>
        <v>2894</v>
      </c>
      <c r="I1565" s="5">
        <f t="shared" si="97"/>
        <v>18037646</v>
      </c>
      <c r="J1565" s="8">
        <f t="shared" si="98"/>
        <v>1.6044222178437253E-4</v>
      </c>
      <c r="K1565" s="9">
        <v>650000000</v>
      </c>
      <c r="L1565" s="9">
        <f t="shared" si="99"/>
        <v>104287.44415984214</v>
      </c>
    </row>
    <row r="1566" spans="2:12" ht="15.75">
      <c r="B1566" s="4" t="s">
        <v>1192</v>
      </c>
      <c r="C1566" s="4" t="s">
        <v>249</v>
      </c>
      <c r="D1566" s="5">
        <v>22341</v>
      </c>
      <c r="E1566" s="6">
        <v>0</v>
      </c>
      <c r="F1566" s="7" t="s">
        <v>23</v>
      </c>
      <c r="G1566" s="6">
        <v>0</v>
      </c>
      <c r="H1566" s="5">
        <f t="shared" si="96"/>
        <v>22341</v>
      </c>
      <c r="I1566" s="5">
        <f t="shared" si="97"/>
        <v>18037646</v>
      </c>
      <c r="J1566" s="8">
        <f t="shared" si="98"/>
        <v>1.2385762532428012E-3</v>
      </c>
      <c r="K1566" s="9">
        <v>650000000</v>
      </c>
      <c r="L1566" s="9">
        <f t="shared" si="99"/>
        <v>805074.56460782082</v>
      </c>
    </row>
    <row r="1567" spans="2:12" ht="15.75">
      <c r="B1567" s="4" t="s">
        <v>1192</v>
      </c>
      <c r="C1567" s="4" t="s">
        <v>53</v>
      </c>
      <c r="D1567" s="5">
        <v>2676</v>
      </c>
      <c r="E1567" s="6">
        <v>0</v>
      </c>
      <c r="F1567" s="7" t="s">
        <v>23</v>
      </c>
      <c r="G1567" s="6">
        <v>0</v>
      </c>
      <c r="H1567" s="5">
        <f t="shared" si="96"/>
        <v>2676</v>
      </c>
      <c r="I1567" s="5">
        <f t="shared" si="97"/>
        <v>18037646</v>
      </c>
      <c r="J1567" s="8">
        <f t="shared" si="98"/>
        <v>1.4835638752418138E-4</v>
      </c>
      <c r="K1567" s="9">
        <v>650000000</v>
      </c>
      <c r="L1567" s="9">
        <f t="shared" si="99"/>
        <v>96431.651890717898</v>
      </c>
    </row>
    <row r="1568" spans="2:12" ht="15.75">
      <c r="B1568" s="4" t="s">
        <v>1192</v>
      </c>
      <c r="C1568" s="4" t="s">
        <v>27</v>
      </c>
      <c r="D1568" s="5">
        <v>6467</v>
      </c>
      <c r="E1568" s="6">
        <v>0</v>
      </c>
      <c r="F1568" s="7" t="s">
        <v>23</v>
      </c>
      <c r="G1568" s="6">
        <v>0</v>
      </c>
      <c r="H1568" s="5">
        <f t="shared" si="96"/>
        <v>6467</v>
      </c>
      <c r="I1568" s="5">
        <f t="shared" si="97"/>
        <v>18037646</v>
      </c>
      <c r="J1568" s="8">
        <f t="shared" si="98"/>
        <v>3.5852793651677166E-4</v>
      </c>
      <c r="K1568" s="9">
        <v>650000000</v>
      </c>
      <c r="L1568" s="9">
        <f t="shared" si="99"/>
        <v>233043.15873590158</v>
      </c>
    </row>
    <row r="1569" spans="2:12" ht="15.75">
      <c r="B1569" s="4" t="s">
        <v>1192</v>
      </c>
      <c r="C1569" s="4" t="s">
        <v>299</v>
      </c>
      <c r="D1569" s="5">
        <v>29118</v>
      </c>
      <c r="E1569" s="6">
        <v>0</v>
      </c>
      <c r="F1569" s="7" t="s">
        <v>23</v>
      </c>
      <c r="G1569" s="6">
        <v>0</v>
      </c>
      <c r="H1569" s="5">
        <f t="shared" si="96"/>
        <v>29118</v>
      </c>
      <c r="I1569" s="5">
        <f t="shared" si="97"/>
        <v>18037646</v>
      </c>
      <c r="J1569" s="8">
        <f t="shared" si="98"/>
        <v>1.6142904678359915E-3</v>
      </c>
      <c r="K1569" s="9">
        <v>650000000</v>
      </c>
      <c r="L1569" s="9">
        <f t="shared" si="99"/>
        <v>1049288.8040933944</v>
      </c>
    </row>
    <row r="1570" spans="2:12" ht="15.75">
      <c r="B1570" s="4" t="s">
        <v>1192</v>
      </c>
      <c r="C1570" s="4" t="s">
        <v>55</v>
      </c>
      <c r="D1570" s="5">
        <v>3367</v>
      </c>
      <c r="E1570" s="6">
        <v>0</v>
      </c>
      <c r="F1570" s="7" t="s">
        <v>23</v>
      </c>
      <c r="G1570" s="6">
        <v>0</v>
      </c>
      <c r="H1570" s="5">
        <f t="shared" si="96"/>
        <v>3367</v>
      </c>
      <c r="I1570" s="5">
        <f t="shared" si="97"/>
        <v>18037646</v>
      </c>
      <c r="J1570" s="8">
        <f t="shared" si="98"/>
        <v>1.8666515575258545E-4</v>
      </c>
      <c r="K1570" s="9">
        <v>650000000</v>
      </c>
      <c r="L1570" s="9">
        <f t="shared" si="99"/>
        <v>121332.35123918054</v>
      </c>
    </row>
    <row r="1571" spans="2:12" ht="15.75">
      <c r="B1571" s="4" t="s">
        <v>1192</v>
      </c>
      <c r="C1571" s="4" t="s">
        <v>164</v>
      </c>
      <c r="D1571" s="5">
        <v>32716</v>
      </c>
      <c r="E1571" s="6">
        <v>0</v>
      </c>
      <c r="F1571" s="7" t="s">
        <v>23</v>
      </c>
      <c r="G1571" s="6">
        <v>0</v>
      </c>
      <c r="H1571" s="5">
        <f t="shared" si="96"/>
        <v>32716</v>
      </c>
      <c r="I1571" s="5">
        <f t="shared" si="97"/>
        <v>18037646</v>
      </c>
      <c r="J1571" s="8">
        <f t="shared" si="98"/>
        <v>1.8137621727358437E-3</v>
      </c>
      <c r="K1571" s="9">
        <v>650000000</v>
      </c>
      <c r="L1571" s="9">
        <f t="shared" si="99"/>
        <v>1178945.4122782983</v>
      </c>
    </row>
    <row r="1572" spans="2:12" ht="15.75">
      <c r="B1572" s="4" t="s">
        <v>1211</v>
      </c>
      <c r="C1572" s="4" t="s">
        <v>1212</v>
      </c>
      <c r="D1572" s="5">
        <v>14508</v>
      </c>
      <c r="E1572" s="6">
        <v>0</v>
      </c>
      <c r="F1572" s="7" t="s">
        <v>14</v>
      </c>
      <c r="G1572" s="6">
        <v>0</v>
      </c>
      <c r="H1572" s="5">
        <f t="shared" si="96"/>
        <v>14508</v>
      </c>
      <c r="I1572" s="5">
        <f t="shared" si="97"/>
        <v>18037646</v>
      </c>
      <c r="J1572" s="8">
        <f t="shared" si="98"/>
        <v>8.0431781397639142E-4</v>
      </c>
      <c r="K1572" s="9">
        <v>650000000</v>
      </c>
      <c r="L1572" s="9">
        <f t="shared" si="99"/>
        <v>522806.5790846544</v>
      </c>
    </row>
    <row r="1573" spans="2:12" ht="15.75">
      <c r="B1573" s="4" t="s">
        <v>1211</v>
      </c>
      <c r="C1573" s="4" t="s">
        <v>1213</v>
      </c>
      <c r="D1573" s="5">
        <v>275</v>
      </c>
      <c r="E1573" s="6">
        <v>0</v>
      </c>
      <c r="F1573" s="7" t="s">
        <v>16</v>
      </c>
      <c r="G1573" s="6">
        <v>0</v>
      </c>
      <c r="H1573" s="5">
        <f t="shared" si="96"/>
        <v>275</v>
      </c>
      <c r="I1573" s="5">
        <f t="shared" si="97"/>
        <v>18037646</v>
      </c>
      <c r="J1573" s="8">
        <f t="shared" si="98"/>
        <v>1.5245891841984259E-5</v>
      </c>
      <c r="K1573" s="9">
        <v>650000000</v>
      </c>
      <c r="L1573" s="9">
        <f t="shared" si="99"/>
        <v>9909.8296972897679</v>
      </c>
    </row>
    <row r="1574" spans="2:12" ht="15.75">
      <c r="B1574" s="4" t="s">
        <v>1211</v>
      </c>
      <c r="C1574" s="4" t="s">
        <v>1214</v>
      </c>
      <c r="D1574" s="5">
        <v>640</v>
      </c>
      <c r="E1574" s="6">
        <v>0</v>
      </c>
      <c r="F1574" s="7" t="s">
        <v>16</v>
      </c>
      <c r="G1574" s="6">
        <v>0</v>
      </c>
      <c r="H1574" s="5">
        <f t="shared" si="96"/>
        <v>640</v>
      </c>
      <c r="I1574" s="5">
        <f t="shared" si="97"/>
        <v>18037646</v>
      </c>
      <c r="J1574" s="8">
        <f t="shared" si="98"/>
        <v>3.5481348286799732E-5</v>
      </c>
      <c r="K1574" s="9">
        <v>650000000</v>
      </c>
      <c r="L1574" s="9">
        <f t="shared" si="99"/>
        <v>23062.876386419826</v>
      </c>
    </row>
    <row r="1575" spans="2:12" ht="15.75">
      <c r="B1575" s="4" t="s">
        <v>1211</v>
      </c>
      <c r="C1575" s="4" t="s">
        <v>1215</v>
      </c>
      <c r="D1575" s="5">
        <v>1749</v>
      </c>
      <c r="E1575" s="6">
        <v>0</v>
      </c>
      <c r="F1575" s="7" t="s">
        <v>16</v>
      </c>
      <c r="G1575" s="6">
        <v>0</v>
      </c>
      <c r="H1575" s="5">
        <f t="shared" si="96"/>
        <v>1749</v>
      </c>
      <c r="I1575" s="5">
        <f t="shared" si="97"/>
        <v>18037646</v>
      </c>
      <c r="J1575" s="8">
        <f t="shared" si="98"/>
        <v>9.696387211501989E-5</v>
      </c>
      <c r="K1575" s="9">
        <v>650000000</v>
      </c>
      <c r="L1575" s="9">
        <f t="shared" si="99"/>
        <v>63026.516874762929</v>
      </c>
    </row>
    <row r="1576" spans="2:12" ht="15.75">
      <c r="B1576" s="4" t="s">
        <v>1211</v>
      </c>
      <c r="C1576" s="4" t="s">
        <v>1216</v>
      </c>
      <c r="D1576" s="5">
        <v>483</v>
      </c>
      <c r="E1576" s="6">
        <v>0</v>
      </c>
      <c r="F1576" s="7" t="s">
        <v>16</v>
      </c>
      <c r="G1576" s="6">
        <v>0</v>
      </c>
      <c r="H1576" s="5">
        <f t="shared" si="96"/>
        <v>483</v>
      </c>
      <c r="I1576" s="5">
        <f t="shared" si="97"/>
        <v>18037646</v>
      </c>
      <c r="J1576" s="8">
        <f t="shared" si="98"/>
        <v>2.6777330035194172E-5</v>
      </c>
      <c r="K1576" s="9">
        <v>650000000</v>
      </c>
      <c r="L1576" s="9">
        <f t="shared" si="99"/>
        <v>17405.264522876212</v>
      </c>
    </row>
    <row r="1577" spans="2:12" ht="15.75">
      <c r="B1577" s="4" t="s">
        <v>1211</v>
      </c>
      <c r="C1577" s="4" t="s">
        <v>552</v>
      </c>
      <c r="D1577" s="5">
        <v>1002</v>
      </c>
      <c r="E1577" s="6">
        <v>0</v>
      </c>
      <c r="F1577" s="7" t="s">
        <v>23</v>
      </c>
      <c r="G1577" s="6">
        <v>0</v>
      </c>
      <c r="H1577" s="5">
        <f t="shared" si="96"/>
        <v>1002</v>
      </c>
      <c r="I1577" s="5">
        <f t="shared" si="97"/>
        <v>18037646</v>
      </c>
      <c r="J1577" s="8">
        <f t="shared" si="98"/>
        <v>5.5550485911520827E-5</v>
      </c>
      <c r="K1577" s="9">
        <v>650000000</v>
      </c>
      <c r="L1577" s="9">
        <f t="shared" si="99"/>
        <v>36107.815842488541</v>
      </c>
    </row>
    <row r="1578" spans="2:12" ht="15.75">
      <c r="B1578" s="4" t="s">
        <v>1211</v>
      </c>
      <c r="C1578" s="4" t="s">
        <v>1217</v>
      </c>
      <c r="D1578" s="5">
        <v>186</v>
      </c>
      <c r="E1578" s="6">
        <v>0</v>
      </c>
      <c r="F1578" s="7" t="s">
        <v>23</v>
      </c>
      <c r="G1578" s="6">
        <v>0</v>
      </c>
      <c r="H1578" s="5">
        <f t="shared" ref="H1578:H1641" si="100">IF(G1578=0,D1578,0)</f>
        <v>186</v>
      </c>
      <c r="I1578" s="5">
        <f t="shared" si="97"/>
        <v>18037646</v>
      </c>
      <c r="J1578" s="8">
        <f t="shared" si="98"/>
        <v>1.0311766845851171E-5</v>
      </c>
      <c r="K1578" s="9">
        <v>650000000</v>
      </c>
      <c r="L1578" s="9">
        <f t="shared" si="99"/>
        <v>6702.6484498032605</v>
      </c>
    </row>
    <row r="1579" spans="2:12" ht="15.75">
      <c r="B1579" s="4" t="s">
        <v>1211</v>
      </c>
      <c r="C1579" s="4" t="s">
        <v>246</v>
      </c>
      <c r="D1579" s="5">
        <v>709</v>
      </c>
      <c r="E1579" s="6">
        <v>0</v>
      </c>
      <c r="F1579" s="7" t="s">
        <v>23</v>
      </c>
      <c r="G1579" s="6">
        <v>0</v>
      </c>
      <c r="H1579" s="5">
        <f t="shared" si="100"/>
        <v>709</v>
      </c>
      <c r="I1579" s="5">
        <f t="shared" si="97"/>
        <v>18037646</v>
      </c>
      <c r="J1579" s="8">
        <f t="shared" si="98"/>
        <v>3.9306681148970323E-5</v>
      </c>
      <c r="K1579" s="9">
        <v>650000000</v>
      </c>
      <c r="L1579" s="9">
        <f t="shared" si="99"/>
        <v>25549.342746830709</v>
      </c>
    </row>
    <row r="1580" spans="2:12" ht="15.75">
      <c r="B1580" s="4" t="s">
        <v>1211</v>
      </c>
      <c r="C1580" s="4" t="s">
        <v>1218</v>
      </c>
      <c r="D1580" s="5">
        <v>889</v>
      </c>
      <c r="E1580" s="6">
        <v>0</v>
      </c>
      <c r="F1580" s="7" t="s">
        <v>23</v>
      </c>
      <c r="G1580" s="6">
        <v>0</v>
      </c>
      <c r="H1580" s="5">
        <f t="shared" si="100"/>
        <v>889</v>
      </c>
      <c r="I1580" s="5">
        <f t="shared" si="97"/>
        <v>18037646</v>
      </c>
      <c r="J1580" s="8">
        <f t="shared" si="98"/>
        <v>4.9285810354632748E-5</v>
      </c>
      <c r="K1580" s="9">
        <v>650000000</v>
      </c>
      <c r="L1580" s="9">
        <f t="shared" si="99"/>
        <v>32035.776730511287</v>
      </c>
    </row>
    <row r="1581" spans="2:12" ht="15.75">
      <c r="B1581" s="4" t="s">
        <v>1211</v>
      </c>
      <c r="C1581" s="4" t="s">
        <v>1124</v>
      </c>
      <c r="D1581" s="5">
        <v>1023</v>
      </c>
      <c r="E1581" s="6">
        <v>0</v>
      </c>
      <c r="F1581" s="7" t="s">
        <v>23</v>
      </c>
      <c r="G1581" s="6">
        <v>0</v>
      </c>
      <c r="H1581" s="5">
        <f t="shared" si="100"/>
        <v>1023</v>
      </c>
      <c r="I1581" s="5">
        <f t="shared" si="97"/>
        <v>18037646</v>
      </c>
      <c r="J1581" s="8">
        <f t="shared" si="98"/>
        <v>5.6714717652181441E-5</v>
      </c>
      <c r="K1581" s="9">
        <v>650000000</v>
      </c>
      <c r="L1581" s="9">
        <f t="shared" si="99"/>
        <v>36864.566473917934</v>
      </c>
    </row>
    <row r="1582" spans="2:12" ht="15.75">
      <c r="B1582" s="4" t="s">
        <v>1211</v>
      </c>
      <c r="C1582" s="4" t="s">
        <v>1219</v>
      </c>
      <c r="D1582" s="5">
        <v>1130</v>
      </c>
      <c r="E1582" s="6">
        <v>0</v>
      </c>
      <c r="F1582" s="7" t="s">
        <v>23</v>
      </c>
      <c r="G1582" s="6">
        <v>0</v>
      </c>
      <c r="H1582" s="5">
        <f t="shared" si="100"/>
        <v>1130</v>
      </c>
      <c r="I1582" s="5">
        <f t="shared" si="97"/>
        <v>18037646</v>
      </c>
      <c r="J1582" s="8">
        <f t="shared" si="98"/>
        <v>6.2646755568880773E-5</v>
      </c>
      <c r="K1582" s="9">
        <v>650000000</v>
      </c>
      <c r="L1582" s="9">
        <f t="shared" si="99"/>
        <v>40720.391119772503</v>
      </c>
    </row>
    <row r="1583" spans="2:12" ht="15.75">
      <c r="B1583" s="4" t="s">
        <v>1211</v>
      </c>
      <c r="C1583" s="4" t="s">
        <v>29</v>
      </c>
      <c r="D1583" s="5">
        <v>155</v>
      </c>
      <c r="E1583" s="6">
        <v>0</v>
      </c>
      <c r="F1583" s="7" t="s">
        <v>23</v>
      </c>
      <c r="G1583" s="6">
        <v>0</v>
      </c>
      <c r="H1583" s="5">
        <f t="shared" si="100"/>
        <v>155</v>
      </c>
      <c r="I1583" s="5">
        <f t="shared" si="97"/>
        <v>18037646</v>
      </c>
      <c r="J1583" s="8">
        <f t="shared" si="98"/>
        <v>8.5931390382093098E-6</v>
      </c>
      <c r="K1583" s="9">
        <v>650000000</v>
      </c>
      <c r="L1583" s="9">
        <f t="shared" si="99"/>
        <v>5585.5403748360513</v>
      </c>
    </row>
    <row r="1584" spans="2:12" ht="15.75">
      <c r="B1584" s="4" t="s">
        <v>1211</v>
      </c>
      <c r="C1584" s="4" t="s">
        <v>54</v>
      </c>
      <c r="D1584" s="5">
        <v>990</v>
      </c>
      <c r="E1584" s="6">
        <v>0</v>
      </c>
      <c r="F1584" s="7" t="s">
        <v>23</v>
      </c>
      <c r="G1584" s="6">
        <v>0</v>
      </c>
      <c r="H1584" s="5">
        <f t="shared" si="100"/>
        <v>990</v>
      </c>
      <c r="I1584" s="5">
        <f t="shared" si="97"/>
        <v>18037646</v>
      </c>
      <c r="J1584" s="8">
        <f t="shared" si="98"/>
        <v>5.4885210631143333E-5</v>
      </c>
      <c r="K1584" s="9">
        <v>650000000</v>
      </c>
      <c r="L1584" s="9">
        <f t="shared" si="99"/>
        <v>35675.386910243164</v>
      </c>
    </row>
    <row r="1585" spans="2:12" ht="15.75">
      <c r="B1585" s="4" t="s">
        <v>1211</v>
      </c>
      <c r="C1585" s="4" t="s">
        <v>1220</v>
      </c>
      <c r="D1585" s="5">
        <v>860</v>
      </c>
      <c r="E1585" s="6">
        <v>0</v>
      </c>
      <c r="F1585" s="7" t="s">
        <v>23</v>
      </c>
      <c r="G1585" s="6">
        <v>0</v>
      </c>
      <c r="H1585" s="5">
        <f t="shared" si="100"/>
        <v>860</v>
      </c>
      <c r="I1585" s="5">
        <f t="shared" si="97"/>
        <v>18037646</v>
      </c>
      <c r="J1585" s="8">
        <f t="shared" si="98"/>
        <v>4.7678061760387135E-5</v>
      </c>
      <c r="K1585" s="9">
        <v>650000000</v>
      </c>
      <c r="L1585" s="9">
        <f t="shared" si="99"/>
        <v>30990.740144251638</v>
      </c>
    </row>
    <row r="1586" spans="2:12" ht="15.75">
      <c r="B1586" s="4" t="s">
        <v>1211</v>
      </c>
      <c r="C1586" s="4" t="s">
        <v>107</v>
      </c>
      <c r="D1586" s="5">
        <v>751</v>
      </c>
      <c r="E1586" s="6">
        <v>0</v>
      </c>
      <c r="F1586" s="7" t="s">
        <v>23</v>
      </c>
      <c r="G1586" s="6">
        <v>0</v>
      </c>
      <c r="H1586" s="5">
        <f t="shared" si="100"/>
        <v>751</v>
      </c>
      <c r="I1586" s="5">
        <f t="shared" si="97"/>
        <v>18037646</v>
      </c>
      <c r="J1586" s="8">
        <f t="shared" si="98"/>
        <v>4.1635144630291559E-5</v>
      </c>
      <c r="K1586" s="9">
        <v>650000000</v>
      </c>
      <c r="L1586" s="9">
        <f t="shared" si="99"/>
        <v>27062.844009689514</v>
      </c>
    </row>
    <row r="1587" spans="2:12" ht="15.75">
      <c r="B1587" s="4" t="s">
        <v>1211</v>
      </c>
      <c r="C1587" s="4" t="s">
        <v>815</v>
      </c>
      <c r="D1587" s="5">
        <v>688</v>
      </c>
      <c r="E1587" s="6">
        <v>0</v>
      </c>
      <c r="F1587" s="7" t="s">
        <v>23</v>
      </c>
      <c r="G1587" s="6">
        <v>0</v>
      </c>
      <c r="H1587" s="5">
        <f t="shared" si="100"/>
        <v>688</v>
      </c>
      <c r="I1587" s="5">
        <f t="shared" si="97"/>
        <v>18037646</v>
      </c>
      <c r="J1587" s="8">
        <f t="shared" si="98"/>
        <v>3.8142449408309708E-5</v>
      </c>
      <c r="K1587" s="9">
        <v>650000000</v>
      </c>
      <c r="L1587" s="9">
        <f t="shared" si="99"/>
        <v>24792.592115401309</v>
      </c>
    </row>
    <row r="1588" spans="2:12" ht="15.75">
      <c r="B1588" s="4" t="s">
        <v>1211</v>
      </c>
      <c r="C1588" s="4" t="s">
        <v>163</v>
      </c>
      <c r="D1588" s="5">
        <v>600</v>
      </c>
      <c r="E1588" s="6">
        <v>0</v>
      </c>
      <c r="F1588" s="7" t="s">
        <v>23</v>
      </c>
      <c r="G1588" s="6">
        <v>0</v>
      </c>
      <c r="H1588" s="5">
        <f t="shared" si="100"/>
        <v>600</v>
      </c>
      <c r="I1588" s="5">
        <f t="shared" si="97"/>
        <v>18037646</v>
      </c>
      <c r="J1588" s="8">
        <f t="shared" si="98"/>
        <v>3.3263764018874747E-5</v>
      </c>
      <c r="K1588" s="9">
        <v>650000000</v>
      </c>
      <c r="L1588" s="9">
        <f t="shared" si="99"/>
        <v>21621.446612268584</v>
      </c>
    </row>
    <row r="1589" spans="2:12" ht="15.75">
      <c r="B1589" s="4" t="s">
        <v>1211</v>
      </c>
      <c r="C1589" s="4" t="s">
        <v>118</v>
      </c>
      <c r="D1589" s="5">
        <v>1493</v>
      </c>
      <c r="E1589" s="6">
        <v>0</v>
      </c>
      <c r="F1589" s="7" t="s">
        <v>23</v>
      </c>
      <c r="G1589" s="6">
        <v>0</v>
      </c>
      <c r="H1589" s="5">
        <f t="shared" si="100"/>
        <v>1493</v>
      </c>
      <c r="I1589" s="5">
        <f t="shared" si="97"/>
        <v>18037646</v>
      </c>
      <c r="J1589" s="8">
        <f t="shared" si="98"/>
        <v>8.2771332800299997E-5</v>
      </c>
      <c r="K1589" s="9">
        <v>650000000</v>
      </c>
      <c r="L1589" s="9">
        <f t="shared" si="99"/>
        <v>53801.366320194997</v>
      </c>
    </row>
    <row r="1590" spans="2:12" ht="15.75">
      <c r="B1590" s="4" t="s">
        <v>1211</v>
      </c>
      <c r="C1590" s="4" t="s">
        <v>142</v>
      </c>
      <c r="D1590" s="5">
        <v>885</v>
      </c>
      <c r="E1590" s="6">
        <v>0</v>
      </c>
      <c r="F1590" s="7" t="s">
        <v>23</v>
      </c>
      <c r="G1590" s="6">
        <v>0</v>
      </c>
      <c r="H1590" s="5">
        <f t="shared" si="100"/>
        <v>885</v>
      </c>
      <c r="I1590" s="5">
        <f t="shared" si="97"/>
        <v>18037646</v>
      </c>
      <c r="J1590" s="8">
        <f t="shared" si="98"/>
        <v>4.9064051927840252E-5</v>
      </c>
      <c r="K1590" s="9">
        <v>650000000</v>
      </c>
      <c r="L1590" s="9">
        <f t="shared" si="99"/>
        <v>31891.633753096165</v>
      </c>
    </row>
    <row r="1591" spans="2:12" ht="15.75">
      <c r="B1591" s="4" t="s">
        <v>1221</v>
      </c>
      <c r="C1591" s="4" t="s">
        <v>1222</v>
      </c>
      <c r="D1591" s="5">
        <v>35328</v>
      </c>
      <c r="E1591" s="6">
        <v>0</v>
      </c>
      <c r="F1591" s="7" t="s">
        <v>14</v>
      </c>
      <c r="G1591" s="6">
        <v>0</v>
      </c>
      <c r="H1591" s="5">
        <f t="shared" si="100"/>
        <v>35328</v>
      </c>
      <c r="I1591" s="5">
        <f t="shared" si="97"/>
        <v>18037646</v>
      </c>
      <c r="J1591" s="8">
        <f t="shared" si="98"/>
        <v>1.9585704254313453E-3</v>
      </c>
      <c r="K1591" s="9">
        <v>650000000</v>
      </c>
      <c r="L1591" s="9">
        <f t="shared" si="99"/>
        <v>1273070.7765303745</v>
      </c>
    </row>
    <row r="1592" spans="2:12" ht="15.75">
      <c r="B1592" s="4" t="s">
        <v>1221</v>
      </c>
      <c r="C1592" s="4" t="s">
        <v>1223</v>
      </c>
      <c r="D1592" s="5">
        <v>2071</v>
      </c>
      <c r="E1592" s="6">
        <v>0</v>
      </c>
      <c r="F1592" s="7" t="s">
        <v>16</v>
      </c>
      <c r="G1592" s="6">
        <v>0</v>
      </c>
      <c r="H1592" s="5">
        <f t="shared" si="100"/>
        <v>2071</v>
      </c>
      <c r="I1592" s="5">
        <f t="shared" si="97"/>
        <v>18037646</v>
      </c>
      <c r="J1592" s="8">
        <f t="shared" si="98"/>
        <v>1.14815425471816E-4</v>
      </c>
      <c r="K1592" s="9">
        <v>650000000</v>
      </c>
      <c r="L1592" s="9">
        <f t="shared" si="99"/>
        <v>74630.026556680401</v>
      </c>
    </row>
    <row r="1593" spans="2:12" ht="15.75">
      <c r="B1593" s="4" t="s">
        <v>1221</v>
      </c>
      <c r="C1593" s="4" t="s">
        <v>1224</v>
      </c>
      <c r="D1593" s="5">
        <v>232</v>
      </c>
      <c r="E1593" s="6">
        <v>0</v>
      </c>
      <c r="F1593" s="7" t="s">
        <v>16</v>
      </c>
      <c r="G1593" s="6">
        <v>0</v>
      </c>
      <c r="H1593" s="5">
        <f t="shared" si="100"/>
        <v>232</v>
      </c>
      <c r="I1593" s="5">
        <f t="shared" si="97"/>
        <v>18037646</v>
      </c>
      <c r="J1593" s="8">
        <f t="shared" si="98"/>
        <v>1.2861988753964903E-5</v>
      </c>
      <c r="K1593" s="9">
        <v>650000000</v>
      </c>
      <c r="L1593" s="9">
        <f t="shared" si="99"/>
        <v>8360.2926900771872</v>
      </c>
    </row>
    <row r="1594" spans="2:12" ht="15.75">
      <c r="B1594" s="4" t="s">
        <v>1221</v>
      </c>
      <c r="C1594" s="4" t="s">
        <v>1225</v>
      </c>
      <c r="D1594" s="5">
        <v>443</v>
      </c>
      <c r="E1594" s="6">
        <v>0</v>
      </c>
      <c r="F1594" s="7" t="s">
        <v>16</v>
      </c>
      <c r="G1594" s="6">
        <v>0</v>
      </c>
      <c r="H1594" s="5">
        <f t="shared" si="100"/>
        <v>443</v>
      </c>
      <c r="I1594" s="5">
        <f t="shared" si="97"/>
        <v>18037646</v>
      </c>
      <c r="J1594" s="8">
        <f t="shared" si="98"/>
        <v>2.4559745767269187E-5</v>
      </c>
      <c r="K1594" s="9">
        <v>650000000</v>
      </c>
      <c r="L1594" s="9">
        <f t="shared" si="99"/>
        <v>15963.834748724972</v>
      </c>
    </row>
    <row r="1595" spans="2:12" ht="15.75">
      <c r="B1595" s="4" t="s">
        <v>1221</v>
      </c>
      <c r="C1595" s="4" t="s">
        <v>1226</v>
      </c>
      <c r="D1595" s="5">
        <v>255</v>
      </c>
      <c r="E1595" s="6">
        <v>0</v>
      </c>
      <c r="F1595" s="7" t="s">
        <v>16</v>
      </c>
      <c r="G1595" s="6">
        <v>0</v>
      </c>
      <c r="H1595" s="5">
        <f t="shared" si="100"/>
        <v>255</v>
      </c>
      <c r="I1595" s="5">
        <f t="shared" si="97"/>
        <v>18037646</v>
      </c>
      <c r="J1595" s="8">
        <f t="shared" si="98"/>
        <v>1.4137099708021767E-5</v>
      </c>
      <c r="K1595" s="9">
        <v>650000000</v>
      </c>
      <c r="L1595" s="9">
        <f t="shared" si="99"/>
        <v>9189.1148102141487</v>
      </c>
    </row>
    <row r="1596" spans="2:12" ht="15.75">
      <c r="B1596" s="4" t="s">
        <v>1221</v>
      </c>
      <c r="C1596" s="4" t="s">
        <v>1227</v>
      </c>
      <c r="D1596" s="5">
        <v>341</v>
      </c>
      <c r="E1596" s="6">
        <v>0</v>
      </c>
      <c r="F1596" s="7" t="s">
        <v>16</v>
      </c>
      <c r="G1596" s="6">
        <v>0</v>
      </c>
      <c r="H1596" s="5">
        <f t="shared" si="100"/>
        <v>341</v>
      </c>
      <c r="I1596" s="5">
        <f t="shared" si="97"/>
        <v>18037646</v>
      </c>
      <c r="J1596" s="8">
        <f t="shared" si="98"/>
        <v>1.890490588406048E-5</v>
      </c>
      <c r="K1596" s="9">
        <v>650000000</v>
      </c>
      <c r="L1596" s="9">
        <f t="shared" si="99"/>
        <v>12288.188824639312</v>
      </c>
    </row>
    <row r="1597" spans="2:12" ht="15.75">
      <c r="B1597" s="4" t="s">
        <v>1221</v>
      </c>
      <c r="C1597" s="4" t="s">
        <v>1228</v>
      </c>
      <c r="D1597" s="5">
        <v>3678</v>
      </c>
      <c r="E1597" s="6">
        <v>0</v>
      </c>
      <c r="F1597" s="7" t="s">
        <v>16</v>
      </c>
      <c r="G1597" s="6">
        <v>0</v>
      </c>
      <c r="H1597" s="5">
        <f t="shared" si="100"/>
        <v>3678</v>
      </c>
      <c r="I1597" s="5">
        <f t="shared" si="97"/>
        <v>18037646</v>
      </c>
      <c r="J1597" s="8">
        <f t="shared" si="98"/>
        <v>2.0390687343570219E-4</v>
      </c>
      <c r="K1597" s="9">
        <v>650000000</v>
      </c>
      <c r="L1597" s="9">
        <f t="shared" si="99"/>
        <v>132539.46773320643</v>
      </c>
    </row>
    <row r="1598" spans="2:12" ht="15.75">
      <c r="B1598" s="4" t="s">
        <v>1221</v>
      </c>
      <c r="C1598" s="4" t="s">
        <v>1229</v>
      </c>
      <c r="D1598" s="5">
        <v>160</v>
      </c>
      <c r="E1598" s="6">
        <v>0</v>
      </c>
      <c r="F1598" s="7" t="s">
        <v>16</v>
      </c>
      <c r="G1598" s="6">
        <v>0</v>
      </c>
      <c r="H1598" s="5">
        <f t="shared" si="100"/>
        <v>160</v>
      </c>
      <c r="I1598" s="5">
        <f t="shared" si="97"/>
        <v>18037646</v>
      </c>
      <c r="J1598" s="8">
        <f t="shared" si="98"/>
        <v>8.8703370716999329E-6</v>
      </c>
      <c r="K1598" s="9">
        <v>650000000</v>
      </c>
      <c r="L1598" s="9">
        <f t="shared" si="99"/>
        <v>5765.7190966049566</v>
      </c>
    </row>
    <row r="1599" spans="2:12" ht="15.75">
      <c r="B1599" s="4" t="s">
        <v>1221</v>
      </c>
      <c r="C1599" s="4" t="s">
        <v>968</v>
      </c>
      <c r="D1599" s="5">
        <v>2791</v>
      </c>
      <c r="E1599" s="6">
        <v>0</v>
      </c>
      <c r="F1599" s="7" t="s">
        <v>23</v>
      </c>
      <c r="G1599" s="6">
        <v>0</v>
      </c>
      <c r="H1599" s="5">
        <f t="shared" si="100"/>
        <v>2791</v>
      </c>
      <c r="I1599" s="5">
        <f t="shared" si="97"/>
        <v>18037646</v>
      </c>
      <c r="J1599" s="8">
        <f t="shared" si="98"/>
        <v>1.547319422944657E-4</v>
      </c>
      <c r="K1599" s="9">
        <v>650000000</v>
      </c>
      <c r="L1599" s="9">
        <f t="shared" si="99"/>
        <v>100575.76249140271</v>
      </c>
    </row>
    <row r="1600" spans="2:12" ht="15.75">
      <c r="B1600" s="4" t="s">
        <v>1221</v>
      </c>
      <c r="C1600" s="4" t="s">
        <v>135</v>
      </c>
      <c r="D1600" s="5">
        <v>957</v>
      </c>
      <c r="E1600" s="6">
        <v>0</v>
      </c>
      <c r="F1600" s="7" t="s">
        <v>23</v>
      </c>
      <c r="G1600" s="6">
        <v>0</v>
      </c>
      <c r="H1600" s="5">
        <f t="shared" si="100"/>
        <v>957</v>
      </c>
      <c r="I1600" s="5">
        <f t="shared" si="97"/>
        <v>18037646</v>
      </c>
      <c r="J1600" s="8">
        <f t="shared" si="98"/>
        <v>5.3055703610105224E-5</v>
      </c>
      <c r="K1600" s="9">
        <v>650000000</v>
      </c>
      <c r="L1600" s="9">
        <f t="shared" si="99"/>
        <v>34486.207346568393</v>
      </c>
    </row>
    <row r="1601" spans="2:12" ht="15.75">
      <c r="B1601" s="4" t="s">
        <v>1221</v>
      </c>
      <c r="C1601" s="4" t="s">
        <v>1230</v>
      </c>
      <c r="D1601" s="5">
        <v>1090</v>
      </c>
      <c r="E1601" s="6">
        <v>0</v>
      </c>
      <c r="F1601" s="7" t="s">
        <v>23</v>
      </c>
      <c r="G1601" s="6">
        <v>0</v>
      </c>
      <c r="H1601" s="5">
        <f t="shared" si="100"/>
        <v>1090</v>
      </c>
      <c r="I1601" s="5">
        <f t="shared" si="97"/>
        <v>18037646</v>
      </c>
      <c r="J1601" s="8">
        <f t="shared" si="98"/>
        <v>6.0429171300955788E-5</v>
      </c>
      <c r="K1601" s="9">
        <v>650000000</v>
      </c>
      <c r="L1601" s="9">
        <f t="shared" si="99"/>
        <v>39278.961345621261</v>
      </c>
    </row>
    <row r="1602" spans="2:12" ht="15.75">
      <c r="B1602" s="4" t="s">
        <v>1221</v>
      </c>
      <c r="C1602" s="4" t="s">
        <v>316</v>
      </c>
      <c r="D1602" s="5">
        <v>1759</v>
      </c>
      <c r="E1602" s="6">
        <v>0</v>
      </c>
      <c r="F1602" s="7" t="s">
        <v>23</v>
      </c>
      <c r="G1602" s="6">
        <v>0</v>
      </c>
      <c r="H1602" s="5">
        <f t="shared" si="100"/>
        <v>1759</v>
      </c>
      <c r="I1602" s="5">
        <f t="shared" si="97"/>
        <v>18037646</v>
      </c>
      <c r="J1602" s="8">
        <f t="shared" si="98"/>
        <v>9.7518268182001126E-5</v>
      </c>
      <c r="K1602" s="9">
        <v>650000000</v>
      </c>
      <c r="L1602" s="9">
        <f t="shared" si="99"/>
        <v>63386.874318300732</v>
      </c>
    </row>
    <row r="1603" spans="2:12" ht="15.75">
      <c r="B1603" s="4" t="s">
        <v>1221</v>
      </c>
      <c r="C1603" s="4" t="s">
        <v>1231</v>
      </c>
      <c r="D1603" s="5">
        <v>2724</v>
      </c>
      <c r="E1603" s="6">
        <v>0</v>
      </c>
      <c r="F1603" s="7" t="s">
        <v>23</v>
      </c>
      <c r="G1603" s="6">
        <v>0</v>
      </c>
      <c r="H1603" s="5">
        <f t="shared" si="100"/>
        <v>2724</v>
      </c>
      <c r="I1603" s="5">
        <f t="shared" si="97"/>
        <v>18037646</v>
      </c>
      <c r="J1603" s="8">
        <f t="shared" si="98"/>
        <v>1.5101748864569135E-4</v>
      </c>
      <c r="K1603" s="9">
        <v>650000000</v>
      </c>
      <c r="L1603" s="9">
        <f t="shared" si="99"/>
        <v>98161.367619699377</v>
      </c>
    </row>
    <row r="1604" spans="2:12" ht="15.75">
      <c r="B1604" s="4" t="s">
        <v>1221</v>
      </c>
      <c r="C1604" s="4" t="s">
        <v>25</v>
      </c>
      <c r="D1604" s="5">
        <v>1617</v>
      </c>
      <c r="E1604" s="6">
        <v>0</v>
      </c>
      <c r="F1604" s="7" t="s">
        <v>23</v>
      </c>
      <c r="G1604" s="6">
        <v>0</v>
      </c>
      <c r="H1604" s="5">
        <f t="shared" si="100"/>
        <v>1617</v>
      </c>
      <c r="I1604" s="5">
        <f t="shared" si="97"/>
        <v>18037646</v>
      </c>
      <c r="J1604" s="8">
        <f t="shared" si="98"/>
        <v>8.9645844030867441E-5</v>
      </c>
      <c r="K1604" s="9">
        <v>650000000</v>
      </c>
      <c r="L1604" s="9">
        <f t="shared" si="99"/>
        <v>58269.798620063833</v>
      </c>
    </row>
    <row r="1605" spans="2:12" ht="15.75">
      <c r="B1605" s="4" t="s">
        <v>1221</v>
      </c>
      <c r="C1605" s="4" t="s">
        <v>1232</v>
      </c>
      <c r="D1605" s="5">
        <v>2023</v>
      </c>
      <c r="E1605" s="6">
        <v>0</v>
      </c>
      <c r="F1605" s="7" t="s">
        <v>23</v>
      </c>
      <c r="G1605" s="6">
        <v>0</v>
      </c>
      <c r="H1605" s="5">
        <f t="shared" si="100"/>
        <v>2023</v>
      </c>
      <c r="I1605" s="5">
        <f t="shared" si="97"/>
        <v>18037646</v>
      </c>
      <c r="J1605" s="8">
        <f t="shared" si="98"/>
        <v>1.1215432435030602E-4</v>
      </c>
      <c r="K1605" s="9">
        <v>650000000</v>
      </c>
      <c r="L1605" s="9">
        <f t="shared" si="99"/>
        <v>72900.310827698922</v>
      </c>
    </row>
    <row r="1606" spans="2:12" ht="15.75">
      <c r="B1606" s="4" t="s">
        <v>1221</v>
      </c>
      <c r="C1606" s="4" t="s">
        <v>280</v>
      </c>
      <c r="D1606" s="5">
        <v>2645</v>
      </c>
      <c r="E1606" s="6">
        <v>0</v>
      </c>
      <c r="F1606" s="7" t="s">
        <v>23</v>
      </c>
      <c r="G1606" s="6">
        <v>0</v>
      </c>
      <c r="H1606" s="5">
        <f t="shared" si="100"/>
        <v>2645</v>
      </c>
      <c r="I1606" s="5">
        <f t="shared" ref="I1606:I1669" si="101">SUM($H$6:$H$2407)</f>
        <v>18037646</v>
      </c>
      <c r="J1606" s="8">
        <f t="shared" ref="J1606:J1669" si="102">H1606/I1606</f>
        <v>1.4663775971653951E-4</v>
      </c>
      <c r="K1606" s="9">
        <v>650000000</v>
      </c>
      <c r="L1606" s="9">
        <f t="shared" ref="L1606:L1669" si="103">J1606*K1606</f>
        <v>95314.543815750687</v>
      </c>
    </row>
    <row r="1607" spans="2:12" ht="15.75">
      <c r="B1607" s="4" t="s">
        <v>1221</v>
      </c>
      <c r="C1607" s="4" t="s">
        <v>1233</v>
      </c>
      <c r="D1607" s="5">
        <v>1830</v>
      </c>
      <c r="E1607" s="6">
        <v>0</v>
      </c>
      <c r="F1607" s="7" t="s">
        <v>23</v>
      </c>
      <c r="G1607" s="6">
        <v>0</v>
      </c>
      <c r="H1607" s="5">
        <f t="shared" si="100"/>
        <v>1830</v>
      </c>
      <c r="I1607" s="5">
        <f t="shared" si="101"/>
        <v>18037646</v>
      </c>
      <c r="J1607" s="8">
        <f t="shared" si="102"/>
        <v>1.0145448025756798E-4</v>
      </c>
      <c r="K1607" s="9">
        <v>650000000</v>
      </c>
      <c r="L1607" s="9">
        <f t="shared" si="103"/>
        <v>65945.412167419185</v>
      </c>
    </row>
    <row r="1608" spans="2:12" ht="15.75">
      <c r="B1608" s="4" t="s">
        <v>1221</v>
      </c>
      <c r="C1608" s="4" t="s">
        <v>1234</v>
      </c>
      <c r="D1608" s="5">
        <v>1872</v>
      </c>
      <c r="E1608" s="6">
        <v>0</v>
      </c>
      <c r="F1608" s="7" t="s">
        <v>23</v>
      </c>
      <c r="G1608" s="6">
        <v>0</v>
      </c>
      <c r="H1608" s="5">
        <f t="shared" si="100"/>
        <v>1872</v>
      </c>
      <c r="I1608" s="5">
        <f t="shared" si="101"/>
        <v>18037646</v>
      </c>
      <c r="J1608" s="8">
        <f t="shared" si="102"/>
        <v>1.037829437388892E-4</v>
      </c>
      <c r="K1608" s="9">
        <v>650000000</v>
      </c>
      <c r="L1608" s="9">
        <f t="shared" si="103"/>
        <v>67458.913430277986</v>
      </c>
    </row>
    <row r="1609" spans="2:12" ht="15.75">
      <c r="B1609" s="4" t="s">
        <v>1221</v>
      </c>
      <c r="C1609" s="4" t="s">
        <v>55</v>
      </c>
      <c r="D1609" s="5">
        <v>1947</v>
      </c>
      <c r="E1609" s="6">
        <v>0</v>
      </c>
      <c r="F1609" s="7" t="s">
        <v>23</v>
      </c>
      <c r="G1609" s="6">
        <v>0</v>
      </c>
      <c r="H1609" s="5">
        <f t="shared" si="100"/>
        <v>1947</v>
      </c>
      <c r="I1609" s="5">
        <f t="shared" si="101"/>
        <v>18037646</v>
      </c>
      <c r="J1609" s="8">
        <f t="shared" si="102"/>
        <v>1.0794091424124856E-4</v>
      </c>
      <c r="K1609" s="9">
        <v>650000000</v>
      </c>
      <c r="L1609" s="9">
        <f t="shared" si="103"/>
        <v>70161.594256811557</v>
      </c>
    </row>
    <row r="1610" spans="2:12" ht="15.75">
      <c r="B1610" s="4" t="s">
        <v>1221</v>
      </c>
      <c r="C1610" s="4" t="s">
        <v>860</v>
      </c>
      <c r="D1610" s="5">
        <v>1522</v>
      </c>
      <c r="E1610" s="6">
        <v>0</v>
      </c>
      <c r="F1610" s="7" t="s">
        <v>23</v>
      </c>
      <c r="G1610" s="6">
        <v>0</v>
      </c>
      <c r="H1610" s="5">
        <f t="shared" si="100"/>
        <v>1522</v>
      </c>
      <c r="I1610" s="5">
        <f t="shared" si="101"/>
        <v>18037646</v>
      </c>
      <c r="J1610" s="8">
        <f t="shared" si="102"/>
        <v>8.4379081394545604E-5</v>
      </c>
      <c r="K1610" s="9">
        <v>650000000</v>
      </c>
      <c r="L1610" s="9">
        <f t="shared" si="103"/>
        <v>54846.402906454641</v>
      </c>
    </row>
    <row r="1611" spans="2:12" ht="15.75">
      <c r="B1611" s="4" t="s">
        <v>1221</v>
      </c>
      <c r="C1611" s="4" t="s">
        <v>1235</v>
      </c>
      <c r="D1611" s="5">
        <v>1655</v>
      </c>
      <c r="E1611" s="6">
        <v>0</v>
      </c>
      <c r="F1611" s="7" t="s">
        <v>23</v>
      </c>
      <c r="G1611" s="6">
        <v>0</v>
      </c>
      <c r="H1611" s="5">
        <f t="shared" si="100"/>
        <v>1655</v>
      </c>
      <c r="I1611" s="5">
        <f t="shared" si="101"/>
        <v>18037646</v>
      </c>
      <c r="J1611" s="8">
        <f t="shared" si="102"/>
        <v>9.1752549085396181E-5</v>
      </c>
      <c r="K1611" s="9">
        <v>650000000</v>
      </c>
      <c r="L1611" s="9">
        <f t="shared" si="103"/>
        <v>59639.156905507516</v>
      </c>
    </row>
    <row r="1612" spans="2:12" ht="15.75">
      <c r="B1612" s="4" t="s">
        <v>1221</v>
      </c>
      <c r="C1612" s="4" t="s">
        <v>81</v>
      </c>
      <c r="D1612" s="5">
        <v>1175</v>
      </c>
      <c r="E1612" s="6">
        <v>0</v>
      </c>
      <c r="F1612" s="7" t="s">
        <v>23</v>
      </c>
      <c r="G1612" s="6">
        <v>0</v>
      </c>
      <c r="H1612" s="5">
        <f t="shared" si="100"/>
        <v>1175</v>
      </c>
      <c r="I1612" s="5">
        <f t="shared" si="101"/>
        <v>18037646</v>
      </c>
      <c r="J1612" s="8">
        <f t="shared" si="102"/>
        <v>6.5141537870296376E-5</v>
      </c>
      <c r="K1612" s="9">
        <v>650000000</v>
      </c>
      <c r="L1612" s="9">
        <f t="shared" si="103"/>
        <v>42341.999615692643</v>
      </c>
    </row>
    <row r="1613" spans="2:12" ht="15.75">
      <c r="B1613" s="4" t="s">
        <v>1221</v>
      </c>
      <c r="C1613" s="4" t="s">
        <v>164</v>
      </c>
      <c r="D1613" s="5">
        <v>1303</v>
      </c>
      <c r="E1613" s="6">
        <v>0</v>
      </c>
      <c r="F1613" s="7" t="s">
        <v>23</v>
      </c>
      <c r="G1613" s="6">
        <v>0</v>
      </c>
      <c r="H1613" s="5">
        <f t="shared" si="100"/>
        <v>1303</v>
      </c>
      <c r="I1613" s="5">
        <f t="shared" si="101"/>
        <v>18037646</v>
      </c>
      <c r="J1613" s="8">
        <f t="shared" si="102"/>
        <v>7.2237807527656322E-5</v>
      </c>
      <c r="K1613" s="9">
        <v>650000000</v>
      </c>
      <c r="L1613" s="9">
        <f t="shared" si="103"/>
        <v>46954.574892976612</v>
      </c>
    </row>
    <row r="1614" spans="2:12" ht="15.75">
      <c r="B1614" s="4" t="s">
        <v>1221</v>
      </c>
      <c r="C1614" s="4" t="s">
        <v>1128</v>
      </c>
      <c r="D1614" s="5">
        <v>1238</v>
      </c>
      <c r="E1614" s="6">
        <v>0</v>
      </c>
      <c r="F1614" s="7" t="s">
        <v>23</v>
      </c>
      <c r="G1614" s="6">
        <v>0</v>
      </c>
      <c r="H1614" s="5">
        <f t="shared" si="100"/>
        <v>1238</v>
      </c>
      <c r="I1614" s="5">
        <f t="shared" si="101"/>
        <v>18037646</v>
      </c>
      <c r="J1614" s="8">
        <f t="shared" si="102"/>
        <v>6.8634233092278234E-5</v>
      </c>
      <c r="K1614" s="9">
        <v>650000000</v>
      </c>
      <c r="L1614" s="9">
        <f t="shared" si="103"/>
        <v>44612.251509980852</v>
      </c>
    </row>
    <row r="1615" spans="2:12" ht="15.75">
      <c r="B1615" s="4" t="s">
        <v>1236</v>
      </c>
      <c r="C1615" s="4" t="s">
        <v>1237</v>
      </c>
      <c r="D1615" s="5">
        <v>86215</v>
      </c>
      <c r="E1615" s="6">
        <v>0</v>
      </c>
      <c r="F1615" s="7" t="s">
        <v>14</v>
      </c>
      <c r="G1615" s="6">
        <v>0</v>
      </c>
      <c r="H1615" s="5">
        <f t="shared" si="100"/>
        <v>86215</v>
      </c>
      <c r="I1615" s="5">
        <f t="shared" si="101"/>
        <v>18037646</v>
      </c>
      <c r="J1615" s="8">
        <f t="shared" si="102"/>
        <v>4.7797256914788103E-3</v>
      </c>
      <c r="K1615" s="9">
        <v>650000000</v>
      </c>
      <c r="L1615" s="9">
        <f t="shared" si="103"/>
        <v>3106821.6994612268</v>
      </c>
    </row>
    <row r="1616" spans="2:12" ht="15.75">
      <c r="B1616" s="4" t="s">
        <v>1236</v>
      </c>
      <c r="C1616" s="4" t="s">
        <v>1238</v>
      </c>
      <c r="D1616" s="5">
        <v>124</v>
      </c>
      <c r="E1616" s="6">
        <v>0</v>
      </c>
      <c r="F1616" s="7" t="s">
        <v>16</v>
      </c>
      <c r="G1616" s="6">
        <v>0</v>
      </c>
      <c r="H1616" s="5">
        <f t="shared" si="100"/>
        <v>124</v>
      </c>
      <c r="I1616" s="5">
        <f t="shared" si="101"/>
        <v>18037646</v>
      </c>
      <c r="J1616" s="8">
        <f t="shared" si="102"/>
        <v>6.874511230567448E-6</v>
      </c>
      <c r="K1616" s="9">
        <v>650000000</v>
      </c>
      <c r="L1616" s="9">
        <f t="shared" si="103"/>
        <v>4468.4322998688413</v>
      </c>
    </row>
    <row r="1617" spans="2:12" ht="15.75">
      <c r="B1617" s="4" t="s">
        <v>1236</v>
      </c>
      <c r="C1617" s="4" t="s">
        <v>1239</v>
      </c>
      <c r="D1617" s="5">
        <v>1691</v>
      </c>
      <c r="E1617" s="6">
        <v>0</v>
      </c>
      <c r="F1617" s="7" t="s">
        <v>16</v>
      </c>
      <c r="G1617" s="6">
        <v>0</v>
      </c>
      <c r="H1617" s="5">
        <f t="shared" si="100"/>
        <v>1691</v>
      </c>
      <c r="I1617" s="5">
        <f t="shared" si="101"/>
        <v>18037646</v>
      </c>
      <c r="J1617" s="8">
        <f t="shared" si="102"/>
        <v>9.3748374926528664E-5</v>
      </c>
      <c r="K1617" s="9">
        <v>650000000</v>
      </c>
      <c r="L1617" s="9">
        <f t="shared" si="103"/>
        <v>60936.443702243632</v>
      </c>
    </row>
    <row r="1618" spans="2:12" ht="15.75">
      <c r="B1618" s="4" t="s">
        <v>1236</v>
      </c>
      <c r="C1618" s="4" t="s">
        <v>1240</v>
      </c>
      <c r="D1618" s="5">
        <v>1316</v>
      </c>
      <c r="E1618" s="6">
        <v>0</v>
      </c>
      <c r="F1618" s="7" t="s">
        <v>16</v>
      </c>
      <c r="G1618" s="6">
        <v>0</v>
      </c>
      <c r="H1618" s="5">
        <f t="shared" si="100"/>
        <v>1316</v>
      </c>
      <c r="I1618" s="5">
        <f t="shared" si="101"/>
        <v>18037646</v>
      </c>
      <c r="J1618" s="8">
        <f t="shared" si="102"/>
        <v>7.2958522414731945E-5</v>
      </c>
      <c r="K1618" s="9">
        <v>650000000</v>
      </c>
      <c r="L1618" s="9">
        <f t="shared" si="103"/>
        <v>47423.039569575762</v>
      </c>
    </row>
    <row r="1619" spans="2:12" ht="15.75">
      <c r="B1619" s="4" t="s">
        <v>1236</v>
      </c>
      <c r="C1619" s="4" t="s">
        <v>1241</v>
      </c>
      <c r="D1619" s="5">
        <v>161</v>
      </c>
      <c r="E1619" s="6">
        <v>0</v>
      </c>
      <c r="F1619" s="7" t="s">
        <v>16</v>
      </c>
      <c r="G1619" s="6">
        <v>0</v>
      </c>
      <c r="H1619" s="5">
        <f t="shared" si="100"/>
        <v>161</v>
      </c>
      <c r="I1619" s="5">
        <f t="shared" si="101"/>
        <v>18037646</v>
      </c>
      <c r="J1619" s="8">
        <f t="shared" si="102"/>
        <v>8.9257766783980568E-6</v>
      </c>
      <c r="K1619" s="9">
        <v>650000000</v>
      </c>
      <c r="L1619" s="9">
        <f t="shared" si="103"/>
        <v>5801.7548409587371</v>
      </c>
    </row>
    <row r="1620" spans="2:12" ht="15.75">
      <c r="B1620" s="4" t="s">
        <v>1236</v>
      </c>
      <c r="C1620" s="4" t="s">
        <v>958</v>
      </c>
      <c r="D1620" s="5">
        <v>83</v>
      </c>
      <c r="E1620" s="6">
        <v>1</v>
      </c>
      <c r="F1620" s="7" t="s">
        <v>16</v>
      </c>
      <c r="G1620" s="6">
        <v>0</v>
      </c>
      <c r="H1620" s="5">
        <f t="shared" si="100"/>
        <v>83</v>
      </c>
      <c r="I1620" s="5">
        <f t="shared" si="101"/>
        <v>18037646</v>
      </c>
      <c r="J1620" s="8">
        <f t="shared" si="102"/>
        <v>4.60148735594434E-6</v>
      </c>
      <c r="K1620" s="9">
        <v>650000000</v>
      </c>
      <c r="L1620" s="9">
        <f t="shared" si="103"/>
        <v>2990.9667813638212</v>
      </c>
    </row>
    <row r="1621" spans="2:12" ht="15.75">
      <c r="B1621" s="4" t="s">
        <v>1236</v>
      </c>
      <c r="C1621" s="4" t="s">
        <v>1242</v>
      </c>
      <c r="D1621" s="5">
        <v>2219</v>
      </c>
      <c r="E1621" s="6">
        <v>0</v>
      </c>
      <c r="F1621" s="7" t="s">
        <v>16</v>
      </c>
      <c r="G1621" s="6">
        <v>0</v>
      </c>
      <c r="H1621" s="5">
        <f t="shared" si="100"/>
        <v>2219</v>
      </c>
      <c r="I1621" s="5">
        <f t="shared" si="101"/>
        <v>18037646</v>
      </c>
      <c r="J1621" s="8">
        <f t="shared" si="102"/>
        <v>1.2302048726313845E-4</v>
      </c>
      <c r="K1621" s="9">
        <v>650000000</v>
      </c>
      <c r="L1621" s="9">
        <f t="shared" si="103"/>
        <v>79963.316721039984</v>
      </c>
    </row>
    <row r="1622" spans="2:12" ht="15.75">
      <c r="B1622" s="4" t="s">
        <v>1236</v>
      </c>
      <c r="C1622" s="4" t="s">
        <v>1243</v>
      </c>
      <c r="D1622" s="5">
        <v>101</v>
      </c>
      <c r="E1622" s="6">
        <v>0</v>
      </c>
      <c r="F1622" s="7" t="s">
        <v>16</v>
      </c>
      <c r="G1622" s="6">
        <v>0</v>
      </c>
      <c r="H1622" s="5">
        <f t="shared" si="100"/>
        <v>101</v>
      </c>
      <c r="I1622" s="5">
        <f t="shared" si="101"/>
        <v>18037646</v>
      </c>
      <c r="J1622" s="8">
        <f t="shared" si="102"/>
        <v>5.599400276510582E-6</v>
      </c>
      <c r="K1622" s="9">
        <v>650000000</v>
      </c>
      <c r="L1622" s="9">
        <f t="shared" si="103"/>
        <v>3639.6101797318784</v>
      </c>
    </row>
    <row r="1623" spans="2:12" ht="15.75">
      <c r="B1623" s="4" t="s">
        <v>1236</v>
      </c>
      <c r="C1623" s="4" t="s">
        <v>1244</v>
      </c>
      <c r="D1623" s="5">
        <v>728</v>
      </c>
      <c r="E1623" s="6">
        <v>0</v>
      </c>
      <c r="F1623" s="7" t="s">
        <v>16</v>
      </c>
      <c r="G1623" s="6">
        <v>0</v>
      </c>
      <c r="H1623" s="5">
        <f t="shared" si="100"/>
        <v>728</v>
      </c>
      <c r="I1623" s="5">
        <f t="shared" si="101"/>
        <v>18037646</v>
      </c>
      <c r="J1623" s="8">
        <f t="shared" si="102"/>
        <v>4.0360033676234693E-5</v>
      </c>
      <c r="K1623" s="9">
        <v>650000000</v>
      </c>
      <c r="L1623" s="9">
        <f t="shared" si="103"/>
        <v>26234.02188955255</v>
      </c>
    </row>
    <row r="1624" spans="2:12" ht="15.75">
      <c r="B1624" s="4" t="s">
        <v>1236</v>
      </c>
      <c r="C1624" s="4" t="s">
        <v>1245</v>
      </c>
      <c r="D1624" s="5">
        <v>764</v>
      </c>
      <c r="E1624" s="6">
        <v>1</v>
      </c>
      <c r="F1624" s="7" t="s">
        <v>16</v>
      </c>
      <c r="G1624" s="6">
        <v>0</v>
      </c>
      <c r="H1624" s="5">
        <f t="shared" si="100"/>
        <v>764</v>
      </c>
      <c r="I1624" s="5">
        <f t="shared" si="101"/>
        <v>18037646</v>
      </c>
      <c r="J1624" s="8">
        <f t="shared" si="102"/>
        <v>4.2355859517367175E-5</v>
      </c>
      <c r="K1624" s="9">
        <v>650000000</v>
      </c>
      <c r="L1624" s="9">
        <f t="shared" si="103"/>
        <v>27531.308686288663</v>
      </c>
    </row>
    <row r="1625" spans="2:12" ht="15.75">
      <c r="B1625" s="4" t="s">
        <v>1236</v>
      </c>
      <c r="C1625" s="4" t="s">
        <v>1246</v>
      </c>
      <c r="D1625" s="5">
        <v>2095</v>
      </c>
      <c r="E1625" s="6">
        <v>0</v>
      </c>
      <c r="F1625" s="7" t="s">
        <v>16</v>
      </c>
      <c r="G1625" s="6">
        <v>0</v>
      </c>
      <c r="H1625" s="5">
        <f t="shared" si="100"/>
        <v>2095</v>
      </c>
      <c r="I1625" s="5">
        <f t="shared" si="101"/>
        <v>18037646</v>
      </c>
      <c r="J1625" s="8">
        <f t="shared" si="102"/>
        <v>1.1614597603257099E-4</v>
      </c>
      <c r="K1625" s="9">
        <v>650000000</v>
      </c>
      <c r="L1625" s="9">
        <f t="shared" si="103"/>
        <v>75494.88442117114</v>
      </c>
    </row>
    <row r="1626" spans="2:12" ht="15.75">
      <c r="B1626" s="4" t="s">
        <v>1236</v>
      </c>
      <c r="C1626" s="4" t="s">
        <v>1247</v>
      </c>
      <c r="D1626" s="5">
        <v>25158</v>
      </c>
      <c r="E1626" s="6">
        <v>0</v>
      </c>
      <c r="F1626" s="7" t="s">
        <v>16</v>
      </c>
      <c r="G1626" s="6">
        <v>0</v>
      </c>
      <c r="H1626" s="5">
        <f t="shared" si="100"/>
        <v>25158</v>
      </c>
      <c r="I1626" s="5">
        <f t="shared" si="101"/>
        <v>18037646</v>
      </c>
      <c r="J1626" s="8">
        <f t="shared" si="102"/>
        <v>1.3947496253114181E-3</v>
      </c>
      <c r="K1626" s="9">
        <v>650000000</v>
      </c>
      <c r="L1626" s="9">
        <f t="shared" si="103"/>
        <v>906587.25645242177</v>
      </c>
    </row>
    <row r="1627" spans="2:12" ht="15.75">
      <c r="B1627" s="4" t="s">
        <v>1236</v>
      </c>
      <c r="C1627" s="4" t="s">
        <v>261</v>
      </c>
      <c r="D1627" s="5">
        <v>541</v>
      </c>
      <c r="E1627" s="6">
        <v>0</v>
      </c>
      <c r="F1627" s="7" t="s">
        <v>23</v>
      </c>
      <c r="G1627" s="6">
        <v>0</v>
      </c>
      <c r="H1627" s="5">
        <f t="shared" si="100"/>
        <v>541</v>
      </c>
      <c r="I1627" s="5">
        <f t="shared" si="101"/>
        <v>18037646</v>
      </c>
      <c r="J1627" s="8">
        <f t="shared" si="102"/>
        <v>2.9992827223685398E-5</v>
      </c>
      <c r="K1627" s="9">
        <v>650000000</v>
      </c>
      <c r="L1627" s="9">
        <f t="shared" si="103"/>
        <v>19495.337695395508</v>
      </c>
    </row>
    <row r="1628" spans="2:12" ht="15.75">
      <c r="B1628" s="4" t="s">
        <v>1236</v>
      </c>
      <c r="C1628" s="4" t="s">
        <v>1248</v>
      </c>
      <c r="D1628" s="5">
        <v>688</v>
      </c>
      <c r="E1628" s="6">
        <v>0</v>
      </c>
      <c r="F1628" s="7" t="s">
        <v>23</v>
      </c>
      <c r="G1628" s="6">
        <v>0</v>
      </c>
      <c r="H1628" s="5">
        <f t="shared" si="100"/>
        <v>688</v>
      </c>
      <c r="I1628" s="5">
        <f t="shared" si="101"/>
        <v>18037646</v>
      </c>
      <c r="J1628" s="8">
        <f t="shared" si="102"/>
        <v>3.8142449408309708E-5</v>
      </c>
      <c r="K1628" s="9">
        <v>650000000</v>
      </c>
      <c r="L1628" s="9">
        <f t="shared" si="103"/>
        <v>24792.592115401309</v>
      </c>
    </row>
    <row r="1629" spans="2:12" ht="15.75">
      <c r="B1629" s="4" t="s">
        <v>1236</v>
      </c>
      <c r="C1629" s="4" t="s">
        <v>24</v>
      </c>
      <c r="D1629" s="5">
        <v>1341</v>
      </c>
      <c r="E1629" s="6">
        <v>0</v>
      </c>
      <c r="F1629" s="7" t="s">
        <v>23</v>
      </c>
      <c r="G1629" s="6">
        <v>0</v>
      </c>
      <c r="H1629" s="5">
        <f t="shared" si="100"/>
        <v>1341</v>
      </c>
      <c r="I1629" s="5">
        <f t="shared" si="101"/>
        <v>18037646</v>
      </c>
      <c r="J1629" s="8">
        <f t="shared" si="102"/>
        <v>7.4344512582185063E-5</v>
      </c>
      <c r="K1629" s="9">
        <v>650000000</v>
      </c>
      <c r="L1629" s="9">
        <f t="shared" si="103"/>
        <v>48323.933178420288</v>
      </c>
    </row>
    <row r="1630" spans="2:12" ht="15.75">
      <c r="B1630" s="4" t="s">
        <v>1236</v>
      </c>
      <c r="C1630" s="4" t="s">
        <v>743</v>
      </c>
      <c r="D1630" s="5">
        <v>1508</v>
      </c>
      <c r="E1630" s="6">
        <v>0</v>
      </c>
      <c r="F1630" s="7" t="s">
        <v>23</v>
      </c>
      <c r="G1630" s="6">
        <v>0</v>
      </c>
      <c r="H1630" s="5">
        <f t="shared" si="100"/>
        <v>1508</v>
      </c>
      <c r="I1630" s="5">
        <f t="shared" si="101"/>
        <v>18037646</v>
      </c>
      <c r="J1630" s="8">
        <f t="shared" si="102"/>
        <v>8.3602926900771865E-5</v>
      </c>
      <c r="K1630" s="9">
        <v>650000000</v>
      </c>
      <c r="L1630" s="9">
        <f t="shared" si="103"/>
        <v>54341.902485501712</v>
      </c>
    </row>
    <row r="1631" spans="2:12" ht="15.75">
      <c r="B1631" s="4" t="s">
        <v>1236</v>
      </c>
      <c r="C1631" s="4" t="s">
        <v>153</v>
      </c>
      <c r="D1631" s="5">
        <v>327</v>
      </c>
      <c r="E1631" s="6">
        <v>0</v>
      </c>
      <c r="F1631" s="7" t="s">
        <v>23</v>
      </c>
      <c r="G1631" s="6">
        <v>0</v>
      </c>
      <c r="H1631" s="5">
        <f t="shared" si="100"/>
        <v>327</v>
      </c>
      <c r="I1631" s="5">
        <f t="shared" si="101"/>
        <v>18037646</v>
      </c>
      <c r="J1631" s="8">
        <f t="shared" si="102"/>
        <v>1.8128751390286738E-5</v>
      </c>
      <c r="K1631" s="9">
        <v>650000000</v>
      </c>
      <c r="L1631" s="9">
        <f t="shared" si="103"/>
        <v>11783.688403686379</v>
      </c>
    </row>
    <row r="1632" spans="2:12" ht="15.75">
      <c r="B1632" s="4" t="s">
        <v>1236</v>
      </c>
      <c r="C1632" s="4" t="s">
        <v>823</v>
      </c>
      <c r="D1632" s="5">
        <v>8331</v>
      </c>
      <c r="E1632" s="6">
        <v>0</v>
      </c>
      <c r="F1632" s="7" t="s">
        <v>23</v>
      </c>
      <c r="G1632" s="6">
        <v>0</v>
      </c>
      <c r="H1632" s="5">
        <f t="shared" si="100"/>
        <v>8331</v>
      </c>
      <c r="I1632" s="5">
        <f t="shared" si="101"/>
        <v>18037646</v>
      </c>
      <c r="J1632" s="8">
        <f t="shared" si="102"/>
        <v>4.6186736340207588E-4</v>
      </c>
      <c r="K1632" s="9">
        <v>650000000</v>
      </c>
      <c r="L1632" s="9">
        <f t="shared" si="103"/>
        <v>300213.7862113493</v>
      </c>
    </row>
    <row r="1633" spans="2:12" ht="15.75">
      <c r="B1633" s="4" t="s">
        <v>1236</v>
      </c>
      <c r="C1633" s="4" t="s">
        <v>249</v>
      </c>
      <c r="D1633" s="5">
        <v>897</v>
      </c>
      <c r="E1633" s="6">
        <v>0</v>
      </c>
      <c r="F1633" s="7" t="s">
        <v>23</v>
      </c>
      <c r="G1633" s="6">
        <v>0</v>
      </c>
      <c r="H1633" s="5">
        <f t="shared" si="100"/>
        <v>897</v>
      </c>
      <c r="I1633" s="5">
        <f t="shared" si="101"/>
        <v>18037646</v>
      </c>
      <c r="J1633" s="8">
        <f t="shared" si="102"/>
        <v>4.9729327208217746E-5</v>
      </c>
      <c r="K1633" s="9">
        <v>650000000</v>
      </c>
      <c r="L1633" s="9">
        <f t="shared" si="103"/>
        <v>32324.062685341534</v>
      </c>
    </row>
    <row r="1634" spans="2:12" ht="15.75">
      <c r="B1634" s="4" t="s">
        <v>1236</v>
      </c>
      <c r="C1634" s="4" t="s">
        <v>488</v>
      </c>
      <c r="D1634" s="5">
        <v>832</v>
      </c>
      <c r="E1634" s="6">
        <v>0</v>
      </c>
      <c r="F1634" s="7" t="s">
        <v>23</v>
      </c>
      <c r="G1634" s="6">
        <v>0</v>
      </c>
      <c r="H1634" s="5">
        <f t="shared" si="100"/>
        <v>832</v>
      </c>
      <c r="I1634" s="5">
        <f t="shared" si="101"/>
        <v>18037646</v>
      </c>
      <c r="J1634" s="8">
        <f t="shared" si="102"/>
        <v>4.6125752772839651E-5</v>
      </c>
      <c r="K1634" s="9">
        <v>650000000</v>
      </c>
      <c r="L1634" s="9">
        <f t="shared" si="103"/>
        <v>29981.739302345773</v>
      </c>
    </row>
    <row r="1635" spans="2:12" ht="15.75">
      <c r="B1635" s="4" t="s">
        <v>1236</v>
      </c>
      <c r="C1635" s="4" t="s">
        <v>976</v>
      </c>
      <c r="D1635" s="5">
        <v>3033</v>
      </c>
      <c r="E1635" s="6">
        <v>0</v>
      </c>
      <c r="F1635" s="7" t="s">
        <v>23</v>
      </c>
      <c r="G1635" s="6">
        <v>0</v>
      </c>
      <c r="H1635" s="5">
        <f t="shared" si="100"/>
        <v>3033</v>
      </c>
      <c r="I1635" s="5">
        <f t="shared" si="101"/>
        <v>18037646</v>
      </c>
      <c r="J1635" s="8">
        <f t="shared" si="102"/>
        <v>1.6814832711541184E-4</v>
      </c>
      <c r="K1635" s="9">
        <v>650000000</v>
      </c>
      <c r="L1635" s="9">
        <f t="shared" si="103"/>
        <v>109296.41262501769</v>
      </c>
    </row>
    <row r="1636" spans="2:12" ht="15.75">
      <c r="B1636" s="4" t="s">
        <v>1236</v>
      </c>
      <c r="C1636" s="4" t="s">
        <v>53</v>
      </c>
      <c r="D1636" s="5">
        <v>1090</v>
      </c>
      <c r="E1636" s="6">
        <v>0</v>
      </c>
      <c r="F1636" s="7" t="s">
        <v>23</v>
      </c>
      <c r="G1636" s="6">
        <v>0</v>
      </c>
      <c r="H1636" s="5">
        <f t="shared" si="100"/>
        <v>1090</v>
      </c>
      <c r="I1636" s="5">
        <f t="shared" si="101"/>
        <v>18037646</v>
      </c>
      <c r="J1636" s="8">
        <f t="shared" si="102"/>
        <v>6.0429171300955788E-5</v>
      </c>
      <c r="K1636" s="9">
        <v>650000000</v>
      </c>
      <c r="L1636" s="9">
        <f t="shared" si="103"/>
        <v>39278.961345621261</v>
      </c>
    </row>
    <row r="1637" spans="2:12" ht="15.75">
      <c r="B1637" s="4" t="s">
        <v>1236</v>
      </c>
      <c r="C1637" s="4" t="s">
        <v>27</v>
      </c>
      <c r="D1637" s="5">
        <v>398</v>
      </c>
      <c r="E1637" s="6">
        <v>0</v>
      </c>
      <c r="F1637" s="7" t="s">
        <v>23</v>
      </c>
      <c r="G1637" s="6">
        <v>0</v>
      </c>
      <c r="H1637" s="5">
        <f t="shared" si="100"/>
        <v>398</v>
      </c>
      <c r="I1637" s="5">
        <f t="shared" si="101"/>
        <v>18037646</v>
      </c>
      <c r="J1637" s="8">
        <f t="shared" si="102"/>
        <v>2.2064963465853581E-5</v>
      </c>
      <c r="K1637" s="9">
        <v>650000000</v>
      </c>
      <c r="L1637" s="9">
        <f t="shared" si="103"/>
        <v>14342.226252804827</v>
      </c>
    </row>
    <row r="1638" spans="2:12" ht="15.75">
      <c r="B1638" s="4" t="s">
        <v>1236</v>
      </c>
      <c r="C1638" s="4" t="s">
        <v>978</v>
      </c>
      <c r="D1638" s="5">
        <v>2325</v>
      </c>
      <c r="E1638" s="6">
        <v>0</v>
      </c>
      <c r="F1638" s="7" t="s">
        <v>23</v>
      </c>
      <c r="G1638" s="6">
        <v>0</v>
      </c>
      <c r="H1638" s="5">
        <f t="shared" si="100"/>
        <v>2325</v>
      </c>
      <c r="I1638" s="5">
        <f t="shared" si="101"/>
        <v>18037646</v>
      </c>
      <c r="J1638" s="8">
        <f t="shared" si="102"/>
        <v>1.2889708557313963E-4</v>
      </c>
      <c r="K1638" s="9">
        <v>650000000</v>
      </c>
      <c r="L1638" s="9">
        <f t="shared" si="103"/>
        <v>83783.105622540766</v>
      </c>
    </row>
    <row r="1639" spans="2:12" ht="15.75">
      <c r="B1639" s="4" t="s">
        <v>1236</v>
      </c>
      <c r="C1639" s="4" t="s">
        <v>228</v>
      </c>
      <c r="D1639" s="5">
        <v>432</v>
      </c>
      <c r="E1639" s="6">
        <v>0</v>
      </c>
      <c r="F1639" s="7" t="s">
        <v>23</v>
      </c>
      <c r="G1639" s="6">
        <v>0</v>
      </c>
      <c r="H1639" s="5">
        <f t="shared" si="100"/>
        <v>432</v>
      </c>
      <c r="I1639" s="5">
        <f t="shared" si="101"/>
        <v>18037646</v>
      </c>
      <c r="J1639" s="8">
        <f t="shared" si="102"/>
        <v>2.3949910093589819E-5</v>
      </c>
      <c r="K1639" s="9">
        <v>650000000</v>
      </c>
      <c r="L1639" s="9">
        <f t="shared" si="103"/>
        <v>15567.441560833382</v>
      </c>
    </row>
    <row r="1640" spans="2:12" ht="15.75">
      <c r="B1640" s="4" t="s">
        <v>1236</v>
      </c>
      <c r="C1640" s="4" t="s">
        <v>30</v>
      </c>
      <c r="D1640" s="5">
        <v>180</v>
      </c>
      <c r="E1640" s="6">
        <v>0</v>
      </c>
      <c r="F1640" s="7" t="s">
        <v>23</v>
      </c>
      <c r="G1640" s="6">
        <v>0</v>
      </c>
      <c r="H1640" s="5">
        <f t="shared" si="100"/>
        <v>180</v>
      </c>
      <c r="I1640" s="5">
        <f t="shared" si="101"/>
        <v>18037646</v>
      </c>
      <c r="J1640" s="8">
        <f t="shared" si="102"/>
        <v>9.9791292056624236E-6</v>
      </c>
      <c r="K1640" s="9">
        <v>650000000</v>
      </c>
      <c r="L1640" s="9">
        <f t="shared" si="103"/>
        <v>6486.4339836805757</v>
      </c>
    </row>
    <row r="1641" spans="2:12" ht="15.75">
      <c r="B1641" s="4" t="s">
        <v>1236</v>
      </c>
      <c r="C1641" s="4" t="s">
        <v>31</v>
      </c>
      <c r="D1641" s="5">
        <v>542</v>
      </c>
      <c r="E1641" s="6">
        <v>0</v>
      </c>
      <c r="F1641" s="7" t="s">
        <v>23</v>
      </c>
      <c r="G1641" s="6">
        <v>0</v>
      </c>
      <c r="H1641" s="5">
        <f t="shared" si="100"/>
        <v>542</v>
      </c>
      <c r="I1641" s="5">
        <f t="shared" si="101"/>
        <v>18037646</v>
      </c>
      <c r="J1641" s="8">
        <f t="shared" si="102"/>
        <v>3.0048266830383521E-5</v>
      </c>
      <c r="K1641" s="9">
        <v>650000000</v>
      </c>
      <c r="L1641" s="9">
        <f t="shared" si="103"/>
        <v>19531.373439749288</v>
      </c>
    </row>
    <row r="1642" spans="2:12" ht="15.75">
      <c r="B1642" s="4" t="s">
        <v>1236</v>
      </c>
      <c r="C1642" s="4" t="s">
        <v>1249</v>
      </c>
      <c r="D1642" s="5">
        <v>4542</v>
      </c>
      <c r="E1642" s="6">
        <v>0</v>
      </c>
      <c r="F1642" s="7" t="s">
        <v>23</v>
      </c>
      <c r="G1642" s="6">
        <v>0</v>
      </c>
      <c r="H1642" s="5">
        <f t="shared" ref="H1642:H1705" si="104">IF(G1642=0,D1642,0)</f>
        <v>4542</v>
      </c>
      <c r="I1642" s="5">
        <f t="shared" si="101"/>
        <v>18037646</v>
      </c>
      <c r="J1642" s="8">
        <f t="shared" si="102"/>
        <v>2.5180669362288182E-4</v>
      </c>
      <c r="K1642" s="9">
        <v>650000000</v>
      </c>
      <c r="L1642" s="9">
        <f t="shared" si="103"/>
        <v>163674.35085487319</v>
      </c>
    </row>
    <row r="1643" spans="2:12" ht="15.75">
      <c r="B1643" s="4" t="s">
        <v>1236</v>
      </c>
      <c r="C1643" s="4" t="s">
        <v>982</v>
      </c>
      <c r="D1643" s="5">
        <v>5202</v>
      </c>
      <c r="E1643" s="6">
        <v>0</v>
      </c>
      <c r="F1643" s="7" t="s">
        <v>23</v>
      </c>
      <c r="G1643" s="6">
        <v>0</v>
      </c>
      <c r="H1643" s="5">
        <f t="shared" si="104"/>
        <v>5202</v>
      </c>
      <c r="I1643" s="5">
        <f t="shared" si="101"/>
        <v>18037646</v>
      </c>
      <c r="J1643" s="8">
        <f t="shared" si="102"/>
        <v>2.8839683404364405E-4</v>
      </c>
      <c r="K1643" s="9">
        <v>650000000</v>
      </c>
      <c r="L1643" s="9">
        <f t="shared" si="103"/>
        <v>187457.94212836862</v>
      </c>
    </row>
    <row r="1644" spans="2:12" ht="15.75">
      <c r="B1644" s="4" t="s">
        <v>1236</v>
      </c>
      <c r="C1644" s="4" t="s">
        <v>55</v>
      </c>
      <c r="D1644" s="5">
        <v>2704</v>
      </c>
      <c r="E1644" s="6">
        <v>0</v>
      </c>
      <c r="F1644" s="7" t="s">
        <v>23</v>
      </c>
      <c r="G1644" s="6">
        <v>0</v>
      </c>
      <c r="H1644" s="5">
        <f t="shared" si="104"/>
        <v>2704</v>
      </c>
      <c r="I1644" s="5">
        <f t="shared" si="101"/>
        <v>18037646</v>
      </c>
      <c r="J1644" s="8">
        <f t="shared" si="102"/>
        <v>1.4990869651172886E-4</v>
      </c>
      <c r="K1644" s="9">
        <v>650000000</v>
      </c>
      <c r="L1644" s="9">
        <f t="shared" si="103"/>
        <v>97440.652732623756</v>
      </c>
    </row>
    <row r="1645" spans="2:12" ht="15.75">
      <c r="B1645" s="4" t="s">
        <v>1236</v>
      </c>
      <c r="C1645" s="4" t="s">
        <v>1250</v>
      </c>
      <c r="D1645" s="5">
        <v>455</v>
      </c>
      <c r="E1645" s="6">
        <v>0</v>
      </c>
      <c r="F1645" s="7" t="s">
        <v>23</v>
      </c>
      <c r="G1645" s="6">
        <v>0</v>
      </c>
      <c r="H1645" s="5">
        <f t="shared" si="104"/>
        <v>455</v>
      </c>
      <c r="I1645" s="5">
        <f t="shared" si="101"/>
        <v>18037646</v>
      </c>
      <c r="J1645" s="8">
        <f t="shared" si="102"/>
        <v>2.5225021047646681E-5</v>
      </c>
      <c r="K1645" s="9">
        <v>650000000</v>
      </c>
      <c r="L1645" s="9">
        <f t="shared" si="103"/>
        <v>16396.263680970344</v>
      </c>
    </row>
    <row r="1646" spans="2:12" ht="15.75">
      <c r="B1646" s="4" t="s">
        <v>1236</v>
      </c>
      <c r="C1646" s="4" t="s">
        <v>161</v>
      </c>
      <c r="D1646" s="5">
        <v>729</v>
      </c>
      <c r="E1646" s="6">
        <v>0</v>
      </c>
      <c r="F1646" s="7" t="s">
        <v>23</v>
      </c>
      <c r="G1646" s="6">
        <v>0</v>
      </c>
      <c r="H1646" s="5">
        <f t="shared" si="104"/>
        <v>729</v>
      </c>
      <c r="I1646" s="5">
        <f t="shared" si="101"/>
        <v>18037646</v>
      </c>
      <c r="J1646" s="8">
        <f t="shared" si="102"/>
        <v>4.0415473282932815E-5</v>
      </c>
      <c r="K1646" s="9">
        <v>650000000</v>
      </c>
      <c r="L1646" s="9">
        <f t="shared" si="103"/>
        <v>26270.05763390633</v>
      </c>
    </row>
    <row r="1647" spans="2:12" ht="15.75">
      <c r="B1647" s="4" t="s">
        <v>1236</v>
      </c>
      <c r="C1647" s="4" t="s">
        <v>826</v>
      </c>
      <c r="D1647" s="5">
        <v>1124</v>
      </c>
      <c r="E1647" s="6">
        <v>0</v>
      </c>
      <c r="F1647" s="7" t="s">
        <v>23</v>
      </c>
      <c r="G1647" s="6">
        <v>0</v>
      </c>
      <c r="H1647" s="5">
        <f t="shared" si="104"/>
        <v>1124</v>
      </c>
      <c r="I1647" s="5">
        <f t="shared" si="101"/>
        <v>18037646</v>
      </c>
      <c r="J1647" s="8">
        <f t="shared" si="102"/>
        <v>6.2314117928692026E-5</v>
      </c>
      <c r="K1647" s="9">
        <v>650000000</v>
      </c>
      <c r="L1647" s="9">
        <f t="shared" si="103"/>
        <v>40504.176653649818</v>
      </c>
    </row>
    <row r="1648" spans="2:12" ht="15.75">
      <c r="B1648" s="4" t="s">
        <v>1236</v>
      </c>
      <c r="C1648" s="4" t="s">
        <v>282</v>
      </c>
      <c r="D1648" s="5">
        <v>3675</v>
      </c>
      <c r="E1648" s="6">
        <v>0</v>
      </c>
      <c r="F1648" s="7" t="s">
        <v>23</v>
      </c>
      <c r="G1648" s="6">
        <v>0</v>
      </c>
      <c r="H1648" s="5">
        <f t="shared" si="104"/>
        <v>3675</v>
      </c>
      <c r="I1648" s="5">
        <f t="shared" si="101"/>
        <v>18037646</v>
      </c>
      <c r="J1648" s="8">
        <f t="shared" si="102"/>
        <v>2.0374055461560783E-4</v>
      </c>
      <c r="K1648" s="9">
        <v>650000000</v>
      </c>
      <c r="L1648" s="9">
        <f t="shared" si="103"/>
        <v>132431.36050014509</v>
      </c>
    </row>
    <row r="1649" spans="2:12" ht="15.75">
      <c r="B1649" s="4" t="s">
        <v>1236</v>
      </c>
      <c r="C1649" s="4" t="s">
        <v>163</v>
      </c>
      <c r="D1649" s="5">
        <v>1809</v>
      </c>
      <c r="E1649" s="6">
        <v>0</v>
      </c>
      <c r="F1649" s="7" t="s">
        <v>23</v>
      </c>
      <c r="G1649" s="6">
        <v>0</v>
      </c>
      <c r="H1649" s="5">
        <f t="shared" si="104"/>
        <v>1809</v>
      </c>
      <c r="I1649" s="5">
        <f t="shared" si="101"/>
        <v>18037646</v>
      </c>
      <c r="J1649" s="8">
        <f t="shared" si="102"/>
        <v>1.0029024851690736E-4</v>
      </c>
      <c r="K1649" s="9">
        <v>650000000</v>
      </c>
      <c r="L1649" s="9">
        <f t="shared" si="103"/>
        <v>65188.661535989784</v>
      </c>
    </row>
    <row r="1650" spans="2:12" ht="15.75">
      <c r="B1650" s="4" t="s">
        <v>1236</v>
      </c>
      <c r="C1650" s="4" t="s">
        <v>164</v>
      </c>
      <c r="D1650" s="5">
        <v>4287</v>
      </c>
      <c r="E1650" s="6">
        <v>0</v>
      </c>
      <c r="F1650" s="7" t="s">
        <v>23</v>
      </c>
      <c r="G1650" s="6">
        <v>0</v>
      </c>
      <c r="H1650" s="5">
        <f t="shared" si="104"/>
        <v>4287</v>
      </c>
      <c r="I1650" s="5">
        <f t="shared" si="101"/>
        <v>18037646</v>
      </c>
      <c r="J1650" s="8">
        <f t="shared" si="102"/>
        <v>2.3766959391486006E-4</v>
      </c>
      <c r="K1650" s="9">
        <v>650000000</v>
      </c>
      <c r="L1650" s="9">
        <f t="shared" si="103"/>
        <v>154485.23604465905</v>
      </c>
    </row>
    <row r="1651" spans="2:12" ht="15.75">
      <c r="B1651" s="4" t="s">
        <v>1236</v>
      </c>
      <c r="C1651" s="4" t="s">
        <v>36</v>
      </c>
      <c r="D1651" s="5">
        <v>4783</v>
      </c>
      <c r="E1651" s="6">
        <v>0</v>
      </c>
      <c r="F1651" s="7" t="s">
        <v>23</v>
      </c>
      <c r="G1651" s="6">
        <v>0</v>
      </c>
      <c r="H1651" s="5">
        <f t="shared" si="104"/>
        <v>4783</v>
      </c>
      <c r="I1651" s="5">
        <f t="shared" si="101"/>
        <v>18037646</v>
      </c>
      <c r="J1651" s="8">
        <f t="shared" si="102"/>
        <v>2.6516763883712986E-4</v>
      </c>
      <c r="K1651" s="9">
        <v>650000000</v>
      </c>
      <c r="L1651" s="9">
        <f t="shared" si="103"/>
        <v>172358.96524413442</v>
      </c>
    </row>
    <row r="1652" spans="2:12" ht="15.75">
      <c r="B1652" s="4" t="s">
        <v>1251</v>
      </c>
      <c r="C1652" s="4" t="s">
        <v>1252</v>
      </c>
      <c r="D1652" s="5">
        <v>14424</v>
      </c>
      <c r="E1652" s="6">
        <v>0</v>
      </c>
      <c r="F1652" s="7" t="s">
        <v>14</v>
      </c>
      <c r="G1652" s="6">
        <v>0</v>
      </c>
      <c r="H1652" s="5">
        <f t="shared" si="104"/>
        <v>14424</v>
      </c>
      <c r="I1652" s="5">
        <f t="shared" si="101"/>
        <v>18037646</v>
      </c>
      <c r="J1652" s="8">
        <f t="shared" si="102"/>
        <v>7.9966088701374891E-4</v>
      </c>
      <c r="K1652" s="9">
        <v>650000000</v>
      </c>
      <c r="L1652" s="9">
        <f t="shared" si="103"/>
        <v>519779.57655893679</v>
      </c>
    </row>
    <row r="1653" spans="2:12" ht="15.75">
      <c r="B1653" s="4" t="s">
        <v>1251</v>
      </c>
      <c r="C1653" s="4" t="s">
        <v>1253</v>
      </c>
      <c r="D1653" s="5">
        <v>99</v>
      </c>
      <c r="E1653" s="6">
        <v>0</v>
      </c>
      <c r="F1653" s="7" t="s">
        <v>16</v>
      </c>
      <c r="G1653" s="6">
        <v>0</v>
      </c>
      <c r="H1653" s="5">
        <f t="shared" si="104"/>
        <v>99</v>
      </c>
      <c r="I1653" s="5">
        <f t="shared" si="101"/>
        <v>18037646</v>
      </c>
      <c r="J1653" s="8">
        <f t="shared" si="102"/>
        <v>5.4885210631143333E-6</v>
      </c>
      <c r="K1653" s="9">
        <v>650000000</v>
      </c>
      <c r="L1653" s="9">
        <f t="shared" si="103"/>
        <v>3567.5386910243164</v>
      </c>
    </row>
    <row r="1654" spans="2:12" ht="15.75">
      <c r="B1654" s="4" t="s">
        <v>1251</v>
      </c>
      <c r="C1654" s="4" t="s">
        <v>1254</v>
      </c>
      <c r="D1654" s="5">
        <v>218</v>
      </c>
      <c r="E1654" s="6">
        <v>0</v>
      </c>
      <c r="F1654" s="7" t="s">
        <v>16</v>
      </c>
      <c r="G1654" s="6">
        <v>0</v>
      </c>
      <c r="H1654" s="5">
        <f t="shared" si="104"/>
        <v>218</v>
      </c>
      <c r="I1654" s="5">
        <f t="shared" si="101"/>
        <v>18037646</v>
      </c>
      <c r="J1654" s="8">
        <f t="shared" si="102"/>
        <v>1.2085834260191157E-5</v>
      </c>
      <c r="K1654" s="9">
        <v>650000000</v>
      </c>
      <c r="L1654" s="9">
        <f t="shared" si="103"/>
        <v>7855.792269124252</v>
      </c>
    </row>
    <row r="1655" spans="2:12" ht="15.75">
      <c r="B1655" s="4" t="s">
        <v>1251</v>
      </c>
      <c r="C1655" s="4" t="s">
        <v>1255</v>
      </c>
      <c r="D1655" s="5">
        <v>1712</v>
      </c>
      <c r="E1655" s="6">
        <v>0</v>
      </c>
      <c r="F1655" s="7" t="s">
        <v>16</v>
      </c>
      <c r="G1655" s="6">
        <v>0</v>
      </c>
      <c r="H1655" s="5">
        <f t="shared" si="104"/>
        <v>1712</v>
      </c>
      <c r="I1655" s="5">
        <f t="shared" si="101"/>
        <v>18037646</v>
      </c>
      <c r="J1655" s="8">
        <f t="shared" si="102"/>
        <v>9.4912606667189278E-5</v>
      </c>
      <c r="K1655" s="9">
        <v>650000000</v>
      </c>
      <c r="L1655" s="9">
        <f t="shared" si="103"/>
        <v>61693.194333673033</v>
      </c>
    </row>
    <row r="1656" spans="2:12" ht="15.75">
      <c r="B1656" s="4" t="s">
        <v>1251</v>
      </c>
      <c r="C1656" s="4" t="s">
        <v>1256</v>
      </c>
      <c r="D1656" s="5">
        <v>122</v>
      </c>
      <c r="E1656" s="6">
        <v>0</v>
      </c>
      <c r="F1656" s="7" t="s">
        <v>16</v>
      </c>
      <c r="G1656" s="6">
        <v>0</v>
      </c>
      <c r="H1656" s="5">
        <f t="shared" si="104"/>
        <v>122</v>
      </c>
      <c r="I1656" s="5">
        <f t="shared" si="101"/>
        <v>18037646</v>
      </c>
      <c r="J1656" s="8">
        <f t="shared" si="102"/>
        <v>6.7636320171711984E-6</v>
      </c>
      <c r="K1656" s="9">
        <v>650000000</v>
      </c>
      <c r="L1656" s="9">
        <f t="shared" si="103"/>
        <v>4396.3608111612793</v>
      </c>
    </row>
    <row r="1657" spans="2:12" ht="15.75">
      <c r="B1657" s="4" t="s">
        <v>1251</v>
      </c>
      <c r="C1657" s="4" t="s">
        <v>1257</v>
      </c>
      <c r="D1657" s="5">
        <v>169</v>
      </c>
      <c r="E1657" s="6">
        <v>0</v>
      </c>
      <c r="F1657" s="7" t="s">
        <v>16</v>
      </c>
      <c r="G1657" s="6">
        <v>0</v>
      </c>
      <c r="H1657" s="5">
        <f t="shared" si="104"/>
        <v>169</v>
      </c>
      <c r="I1657" s="5">
        <f t="shared" si="101"/>
        <v>18037646</v>
      </c>
      <c r="J1657" s="8">
        <f t="shared" si="102"/>
        <v>9.3692935319830535E-6</v>
      </c>
      <c r="K1657" s="9">
        <v>650000000</v>
      </c>
      <c r="L1657" s="9">
        <f t="shared" si="103"/>
        <v>6090.0407957889847</v>
      </c>
    </row>
    <row r="1658" spans="2:12" ht="15.75">
      <c r="B1658" s="4" t="s">
        <v>1251</v>
      </c>
      <c r="C1658" s="4" t="s">
        <v>1258</v>
      </c>
      <c r="D1658" s="5">
        <v>248</v>
      </c>
      <c r="E1658" s="6">
        <v>0</v>
      </c>
      <c r="F1658" s="7" t="s">
        <v>16</v>
      </c>
      <c r="G1658" s="6">
        <v>0</v>
      </c>
      <c r="H1658" s="5">
        <f t="shared" si="104"/>
        <v>248</v>
      </c>
      <c r="I1658" s="5">
        <f t="shared" si="101"/>
        <v>18037646</v>
      </c>
      <c r="J1658" s="8">
        <f t="shared" si="102"/>
        <v>1.3749022461134896E-5</v>
      </c>
      <c r="K1658" s="9">
        <v>650000000</v>
      </c>
      <c r="L1658" s="9">
        <f t="shared" si="103"/>
        <v>8936.8645997376825</v>
      </c>
    </row>
    <row r="1659" spans="2:12" ht="15.75">
      <c r="B1659" s="4" t="s">
        <v>1251</v>
      </c>
      <c r="C1659" s="4" t="s">
        <v>1081</v>
      </c>
      <c r="D1659" s="5">
        <v>659</v>
      </c>
      <c r="E1659" s="6">
        <v>0</v>
      </c>
      <c r="F1659" s="7" t="s">
        <v>23</v>
      </c>
      <c r="G1659" s="6">
        <v>0</v>
      </c>
      <c r="H1659" s="5">
        <f t="shared" si="104"/>
        <v>659</v>
      </c>
      <c r="I1659" s="5">
        <f t="shared" si="101"/>
        <v>18037646</v>
      </c>
      <c r="J1659" s="8">
        <f t="shared" si="102"/>
        <v>3.6534700814064095E-5</v>
      </c>
      <c r="K1659" s="9">
        <v>650000000</v>
      </c>
      <c r="L1659" s="9">
        <f t="shared" si="103"/>
        <v>23747.55552914166</v>
      </c>
    </row>
    <row r="1660" spans="2:12" ht="15.75">
      <c r="B1660" s="4" t="s">
        <v>1251</v>
      </c>
      <c r="C1660" s="4" t="s">
        <v>1259</v>
      </c>
      <c r="D1660" s="5">
        <v>99</v>
      </c>
      <c r="E1660" s="6">
        <v>0</v>
      </c>
      <c r="F1660" s="7" t="s">
        <v>23</v>
      </c>
      <c r="G1660" s="6">
        <v>0</v>
      </c>
      <c r="H1660" s="5">
        <f t="shared" si="104"/>
        <v>99</v>
      </c>
      <c r="I1660" s="5">
        <f t="shared" si="101"/>
        <v>18037646</v>
      </c>
      <c r="J1660" s="8">
        <f t="shared" si="102"/>
        <v>5.4885210631143333E-6</v>
      </c>
      <c r="K1660" s="9">
        <v>650000000</v>
      </c>
      <c r="L1660" s="9">
        <f t="shared" si="103"/>
        <v>3567.5386910243164</v>
      </c>
    </row>
    <row r="1661" spans="2:12" ht="15.75">
      <c r="B1661" s="4" t="s">
        <v>1251</v>
      </c>
      <c r="C1661" s="4" t="s">
        <v>1260</v>
      </c>
      <c r="D1661" s="5">
        <v>811</v>
      </c>
      <c r="E1661" s="6">
        <v>0</v>
      </c>
      <c r="F1661" s="7" t="s">
        <v>23</v>
      </c>
      <c r="G1661" s="6">
        <v>0</v>
      </c>
      <c r="H1661" s="5">
        <f t="shared" si="104"/>
        <v>811</v>
      </c>
      <c r="I1661" s="5">
        <f t="shared" si="101"/>
        <v>18037646</v>
      </c>
      <c r="J1661" s="8">
        <f t="shared" si="102"/>
        <v>4.496152103217903E-5</v>
      </c>
      <c r="K1661" s="9">
        <v>650000000</v>
      </c>
      <c r="L1661" s="9">
        <f t="shared" si="103"/>
        <v>29224.988670916369</v>
      </c>
    </row>
    <row r="1662" spans="2:12" ht="15.75">
      <c r="B1662" s="4" t="s">
        <v>1251</v>
      </c>
      <c r="C1662" s="4" t="s">
        <v>246</v>
      </c>
      <c r="D1662" s="5">
        <v>906</v>
      </c>
      <c r="E1662" s="6">
        <v>0</v>
      </c>
      <c r="F1662" s="7" t="s">
        <v>23</v>
      </c>
      <c r="G1662" s="6">
        <v>0</v>
      </c>
      <c r="H1662" s="5">
        <f t="shared" si="104"/>
        <v>906</v>
      </c>
      <c r="I1662" s="5">
        <f t="shared" si="101"/>
        <v>18037646</v>
      </c>
      <c r="J1662" s="8">
        <f t="shared" si="102"/>
        <v>5.0228283668500867E-5</v>
      </c>
      <c r="K1662" s="9">
        <v>650000000</v>
      </c>
      <c r="L1662" s="9">
        <f t="shared" si="103"/>
        <v>32648.384384525565</v>
      </c>
    </row>
    <row r="1663" spans="2:12" ht="15.75">
      <c r="B1663" s="4" t="s">
        <v>1251</v>
      </c>
      <c r="C1663" s="4" t="s">
        <v>1261</v>
      </c>
      <c r="D1663" s="5">
        <v>326</v>
      </c>
      <c r="E1663" s="6">
        <v>0</v>
      </c>
      <c r="F1663" s="7" t="s">
        <v>23</v>
      </c>
      <c r="G1663" s="6">
        <v>0</v>
      </c>
      <c r="H1663" s="5">
        <f t="shared" si="104"/>
        <v>326</v>
      </c>
      <c r="I1663" s="5">
        <f t="shared" si="101"/>
        <v>18037646</v>
      </c>
      <c r="J1663" s="8">
        <f t="shared" si="102"/>
        <v>1.8073311783588613E-5</v>
      </c>
      <c r="K1663" s="9">
        <v>650000000</v>
      </c>
      <c r="L1663" s="9">
        <f t="shared" si="103"/>
        <v>11747.652659332598</v>
      </c>
    </row>
    <row r="1664" spans="2:12" ht="15.75">
      <c r="B1664" s="4" t="s">
        <v>1251</v>
      </c>
      <c r="C1664" s="4" t="s">
        <v>1262</v>
      </c>
      <c r="D1664" s="5">
        <v>425</v>
      </c>
      <c r="E1664" s="6">
        <v>0</v>
      </c>
      <c r="F1664" s="7" t="s">
        <v>23</v>
      </c>
      <c r="G1664" s="6">
        <v>0</v>
      </c>
      <c r="H1664" s="5">
        <f t="shared" si="104"/>
        <v>425</v>
      </c>
      <c r="I1664" s="5">
        <f t="shared" si="101"/>
        <v>18037646</v>
      </c>
      <c r="J1664" s="8">
        <f t="shared" si="102"/>
        <v>2.3561832846702946E-5</v>
      </c>
      <c r="K1664" s="9">
        <v>650000000</v>
      </c>
      <c r="L1664" s="9">
        <f t="shared" si="103"/>
        <v>15315.191350356916</v>
      </c>
    </row>
    <row r="1665" spans="2:12" ht="15.75">
      <c r="B1665" s="4" t="s">
        <v>1251</v>
      </c>
      <c r="C1665" s="4" t="s">
        <v>53</v>
      </c>
      <c r="D1665" s="5">
        <v>482</v>
      </c>
      <c r="E1665" s="6">
        <v>0</v>
      </c>
      <c r="F1665" s="7" t="s">
        <v>23</v>
      </c>
      <c r="G1665" s="6">
        <v>0</v>
      </c>
      <c r="H1665" s="5">
        <f t="shared" si="104"/>
        <v>482</v>
      </c>
      <c r="I1665" s="5">
        <f t="shared" si="101"/>
        <v>18037646</v>
      </c>
      <c r="J1665" s="8">
        <f t="shared" si="102"/>
        <v>2.6721890428496047E-5</v>
      </c>
      <c r="K1665" s="9">
        <v>650000000</v>
      </c>
      <c r="L1665" s="9">
        <f t="shared" si="103"/>
        <v>17369.228778522429</v>
      </c>
    </row>
    <row r="1666" spans="2:12" ht="15.75">
      <c r="B1666" s="4" t="s">
        <v>1251</v>
      </c>
      <c r="C1666" s="4" t="s">
        <v>27</v>
      </c>
      <c r="D1666" s="5">
        <v>208</v>
      </c>
      <c r="E1666" s="6">
        <v>0</v>
      </c>
      <c r="F1666" s="7" t="s">
        <v>23</v>
      </c>
      <c r="G1666" s="6">
        <v>0</v>
      </c>
      <c r="H1666" s="5">
        <f t="shared" si="104"/>
        <v>208</v>
      </c>
      <c r="I1666" s="5">
        <f t="shared" si="101"/>
        <v>18037646</v>
      </c>
      <c r="J1666" s="8">
        <f t="shared" si="102"/>
        <v>1.1531438193209913E-5</v>
      </c>
      <c r="K1666" s="9">
        <v>650000000</v>
      </c>
      <c r="L1666" s="9">
        <f t="shared" si="103"/>
        <v>7495.4348255864434</v>
      </c>
    </row>
    <row r="1667" spans="2:12" ht="15.75">
      <c r="B1667" s="4" t="s">
        <v>1251</v>
      </c>
      <c r="C1667" s="4" t="s">
        <v>54</v>
      </c>
      <c r="D1667" s="5">
        <v>406</v>
      </c>
      <c r="E1667" s="6">
        <v>0</v>
      </c>
      <c r="F1667" s="7" t="s">
        <v>23</v>
      </c>
      <c r="G1667" s="6">
        <v>0</v>
      </c>
      <c r="H1667" s="5">
        <f t="shared" si="104"/>
        <v>406</v>
      </c>
      <c r="I1667" s="5">
        <f t="shared" si="101"/>
        <v>18037646</v>
      </c>
      <c r="J1667" s="8">
        <f t="shared" si="102"/>
        <v>2.2508480319438579E-5</v>
      </c>
      <c r="K1667" s="9">
        <v>650000000</v>
      </c>
      <c r="L1667" s="9">
        <f t="shared" si="103"/>
        <v>14630.512207635076</v>
      </c>
    </row>
    <row r="1668" spans="2:12" ht="15.75">
      <c r="B1668" s="4" t="s">
        <v>1251</v>
      </c>
      <c r="C1668" s="4" t="s">
        <v>159</v>
      </c>
      <c r="D1668" s="5">
        <v>1856</v>
      </c>
      <c r="E1668" s="6">
        <v>0</v>
      </c>
      <c r="F1668" s="7" t="s">
        <v>23</v>
      </c>
      <c r="G1668" s="6">
        <v>0</v>
      </c>
      <c r="H1668" s="5">
        <f t="shared" si="104"/>
        <v>1856</v>
      </c>
      <c r="I1668" s="5">
        <f t="shared" si="101"/>
        <v>18037646</v>
      </c>
      <c r="J1668" s="8">
        <f t="shared" si="102"/>
        <v>1.0289591003171922E-4</v>
      </c>
      <c r="K1668" s="9">
        <v>650000000</v>
      </c>
      <c r="L1668" s="9">
        <f t="shared" si="103"/>
        <v>66882.341520617498</v>
      </c>
    </row>
    <row r="1669" spans="2:12" ht="15.75">
      <c r="B1669" s="4" t="s">
        <v>1251</v>
      </c>
      <c r="C1669" s="4" t="s">
        <v>1138</v>
      </c>
      <c r="D1669" s="5">
        <v>4073</v>
      </c>
      <c r="E1669" s="6">
        <v>0</v>
      </c>
      <c r="F1669" s="7" t="s">
        <v>23</v>
      </c>
      <c r="G1669" s="6">
        <v>0</v>
      </c>
      <c r="H1669" s="5">
        <f t="shared" si="104"/>
        <v>4073</v>
      </c>
      <c r="I1669" s="5">
        <f t="shared" si="101"/>
        <v>18037646</v>
      </c>
      <c r="J1669" s="8">
        <f t="shared" si="102"/>
        <v>2.258055180814614E-4</v>
      </c>
      <c r="K1669" s="9">
        <v>650000000</v>
      </c>
      <c r="L1669" s="9">
        <f t="shared" si="103"/>
        <v>146773.58675294989</v>
      </c>
    </row>
    <row r="1670" spans="2:12" ht="15.75">
      <c r="B1670" s="4" t="s">
        <v>1251</v>
      </c>
      <c r="C1670" s="4" t="s">
        <v>1188</v>
      </c>
      <c r="D1670" s="5">
        <v>472</v>
      </c>
      <c r="E1670" s="6">
        <v>0</v>
      </c>
      <c r="F1670" s="7" t="s">
        <v>23</v>
      </c>
      <c r="G1670" s="6">
        <v>0</v>
      </c>
      <c r="H1670" s="5">
        <f t="shared" si="104"/>
        <v>472</v>
      </c>
      <c r="I1670" s="5">
        <f t="shared" ref="I1670:I1733" si="105">SUM($H$6:$H$2407)</f>
        <v>18037646</v>
      </c>
      <c r="J1670" s="8">
        <f t="shared" ref="J1670:J1733" si="106">H1670/I1670</f>
        <v>2.61674943615148E-5</v>
      </c>
      <c r="K1670" s="9">
        <v>650000000</v>
      </c>
      <c r="L1670" s="9">
        <f t="shared" ref="L1670:L1733" si="107">J1670*K1670</f>
        <v>17008.871334984618</v>
      </c>
    </row>
    <row r="1671" spans="2:12" ht="15.75">
      <c r="B1671" s="4" t="s">
        <v>1251</v>
      </c>
      <c r="C1671" s="4" t="s">
        <v>596</v>
      </c>
      <c r="D1671" s="5">
        <v>334</v>
      </c>
      <c r="E1671" s="6">
        <v>0</v>
      </c>
      <c r="F1671" s="7" t="s">
        <v>23</v>
      </c>
      <c r="G1671" s="6">
        <v>0</v>
      </c>
      <c r="H1671" s="5">
        <f t="shared" si="104"/>
        <v>334</v>
      </c>
      <c r="I1671" s="5">
        <f t="shared" si="105"/>
        <v>18037646</v>
      </c>
      <c r="J1671" s="8">
        <f t="shared" si="106"/>
        <v>1.8516828637173608E-5</v>
      </c>
      <c r="K1671" s="9">
        <v>650000000</v>
      </c>
      <c r="L1671" s="9">
        <f t="shared" si="107"/>
        <v>12035.938614162846</v>
      </c>
    </row>
    <row r="1672" spans="2:12" ht="15.75">
      <c r="B1672" s="4" t="s">
        <v>1251</v>
      </c>
      <c r="C1672" s="4" t="s">
        <v>783</v>
      </c>
      <c r="D1672" s="5">
        <v>325</v>
      </c>
      <c r="E1672" s="6">
        <v>0</v>
      </c>
      <c r="F1672" s="7" t="s">
        <v>23</v>
      </c>
      <c r="G1672" s="6">
        <v>0</v>
      </c>
      <c r="H1672" s="5">
        <f t="shared" si="104"/>
        <v>325</v>
      </c>
      <c r="I1672" s="5">
        <f t="shared" si="105"/>
        <v>18037646</v>
      </c>
      <c r="J1672" s="8">
        <f t="shared" si="106"/>
        <v>1.8017872176890487E-5</v>
      </c>
      <c r="K1672" s="9">
        <v>650000000</v>
      </c>
      <c r="L1672" s="9">
        <f t="shared" si="107"/>
        <v>11711.616914978817</v>
      </c>
    </row>
    <row r="1673" spans="2:12" ht="15.75">
      <c r="B1673" s="4" t="s">
        <v>1251</v>
      </c>
      <c r="C1673" s="4" t="s">
        <v>36</v>
      </c>
      <c r="D1673" s="5">
        <v>474</v>
      </c>
      <c r="E1673" s="6">
        <v>0</v>
      </c>
      <c r="F1673" s="7" t="s">
        <v>23</v>
      </c>
      <c r="G1673" s="6">
        <v>0</v>
      </c>
      <c r="H1673" s="5">
        <f t="shared" si="104"/>
        <v>474</v>
      </c>
      <c r="I1673" s="5">
        <f t="shared" si="105"/>
        <v>18037646</v>
      </c>
      <c r="J1673" s="8">
        <f t="shared" si="106"/>
        <v>2.6278373574911052E-5</v>
      </c>
      <c r="K1673" s="9">
        <v>650000000</v>
      </c>
      <c r="L1673" s="9">
        <f t="shared" si="107"/>
        <v>17080.942823692185</v>
      </c>
    </row>
    <row r="1674" spans="2:12" ht="15.75">
      <c r="B1674" s="4" t="s">
        <v>1263</v>
      </c>
      <c r="C1674" s="4" t="s">
        <v>1264</v>
      </c>
      <c r="D1674" s="5">
        <v>40525</v>
      </c>
      <c r="E1674" s="6">
        <v>0</v>
      </c>
      <c r="F1674" s="7" t="s">
        <v>14</v>
      </c>
      <c r="G1674" s="6">
        <v>0</v>
      </c>
      <c r="H1674" s="5">
        <f t="shared" si="104"/>
        <v>40525</v>
      </c>
      <c r="I1674" s="5">
        <f t="shared" si="105"/>
        <v>18037646</v>
      </c>
      <c r="J1674" s="8">
        <f t="shared" si="106"/>
        <v>2.2466900614414986E-3</v>
      </c>
      <c r="K1674" s="9">
        <v>650000000</v>
      </c>
      <c r="L1674" s="9">
        <f t="shared" si="107"/>
        <v>1460348.5399369742</v>
      </c>
    </row>
    <row r="1675" spans="2:12" ht="15.75">
      <c r="B1675" s="4" t="s">
        <v>1263</v>
      </c>
      <c r="C1675" s="4" t="s">
        <v>1265</v>
      </c>
      <c r="D1675" s="5">
        <v>302</v>
      </c>
      <c r="E1675" s="6">
        <v>0</v>
      </c>
      <c r="F1675" s="7" t="s">
        <v>16</v>
      </c>
      <c r="G1675" s="6">
        <v>0</v>
      </c>
      <c r="H1675" s="5">
        <f t="shared" si="104"/>
        <v>302</v>
      </c>
      <c r="I1675" s="5">
        <f t="shared" si="105"/>
        <v>18037646</v>
      </c>
      <c r="J1675" s="8">
        <f t="shared" si="106"/>
        <v>1.6742761222833621E-5</v>
      </c>
      <c r="K1675" s="9">
        <v>650000000</v>
      </c>
      <c r="L1675" s="9">
        <f t="shared" si="107"/>
        <v>10882.794794841853</v>
      </c>
    </row>
    <row r="1676" spans="2:12" ht="15.75">
      <c r="B1676" s="4" t="s">
        <v>1263</v>
      </c>
      <c r="C1676" s="4" t="s">
        <v>1266</v>
      </c>
      <c r="D1676" s="5">
        <v>1396</v>
      </c>
      <c r="E1676" s="6">
        <v>0</v>
      </c>
      <c r="F1676" s="7" t="s">
        <v>16</v>
      </c>
      <c r="G1676" s="6">
        <v>0</v>
      </c>
      <c r="H1676" s="5">
        <f t="shared" si="104"/>
        <v>1396</v>
      </c>
      <c r="I1676" s="5">
        <f t="shared" si="105"/>
        <v>18037646</v>
      </c>
      <c r="J1676" s="8">
        <f t="shared" si="106"/>
        <v>7.7393690950581915E-5</v>
      </c>
      <c r="K1676" s="9">
        <v>650000000</v>
      </c>
      <c r="L1676" s="9">
        <f t="shared" si="107"/>
        <v>50305.899117878245</v>
      </c>
    </row>
    <row r="1677" spans="2:12" ht="15.75">
      <c r="B1677" s="4" t="s">
        <v>1263</v>
      </c>
      <c r="C1677" s="4" t="s">
        <v>1267</v>
      </c>
      <c r="D1677" s="5">
        <v>2277</v>
      </c>
      <c r="E1677" s="6">
        <v>0</v>
      </c>
      <c r="F1677" s="7" t="s">
        <v>16</v>
      </c>
      <c r="G1677" s="6">
        <v>0</v>
      </c>
      <c r="H1677" s="5">
        <f t="shared" si="104"/>
        <v>2277</v>
      </c>
      <c r="I1677" s="5">
        <f t="shared" si="105"/>
        <v>18037646</v>
      </c>
      <c r="J1677" s="8">
        <f t="shared" si="106"/>
        <v>1.2623598445162966E-4</v>
      </c>
      <c r="K1677" s="9">
        <v>650000000</v>
      </c>
      <c r="L1677" s="9">
        <f t="shared" si="107"/>
        <v>82053.389893559273</v>
      </c>
    </row>
    <row r="1678" spans="2:12" ht="15.75">
      <c r="B1678" s="4" t="s">
        <v>1263</v>
      </c>
      <c r="C1678" s="4" t="s">
        <v>1268</v>
      </c>
      <c r="D1678" s="5">
        <v>864</v>
      </c>
      <c r="E1678" s="6">
        <v>0</v>
      </c>
      <c r="F1678" s="7" t="s">
        <v>16</v>
      </c>
      <c r="G1678" s="6">
        <v>0</v>
      </c>
      <c r="H1678" s="5">
        <f t="shared" si="104"/>
        <v>864</v>
      </c>
      <c r="I1678" s="5">
        <f t="shared" si="105"/>
        <v>18037646</v>
      </c>
      <c r="J1678" s="8">
        <f t="shared" si="106"/>
        <v>4.7899820187179638E-5</v>
      </c>
      <c r="K1678" s="9">
        <v>650000000</v>
      </c>
      <c r="L1678" s="9">
        <f t="shared" si="107"/>
        <v>31134.883121666764</v>
      </c>
    </row>
    <row r="1679" spans="2:12" ht="15.75">
      <c r="B1679" s="4" t="s">
        <v>1263</v>
      </c>
      <c r="C1679" s="4" t="s">
        <v>1269</v>
      </c>
      <c r="D1679" s="5">
        <v>2707</v>
      </c>
      <c r="E1679" s="6">
        <v>0</v>
      </c>
      <c r="F1679" s="7" t="s">
        <v>16</v>
      </c>
      <c r="G1679" s="6">
        <v>0</v>
      </c>
      <c r="H1679" s="5">
        <f t="shared" si="104"/>
        <v>2707</v>
      </c>
      <c r="I1679" s="5">
        <f t="shared" si="105"/>
        <v>18037646</v>
      </c>
      <c r="J1679" s="8">
        <f t="shared" si="106"/>
        <v>1.5007501533182324E-4</v>
      </c>
      <c r="K1679" s="9">
        <v>650000000</v>
      </c>
      <c r="L1679" s="9">
        <f t="shared" si="107"/>
        <v>97548.759965685109</v>
      </c>
    </row>
    <row r="1680" spans="2:12" ht="15.75">
      <c r="B1680" s="4" t="s">
        <v>1263</v>
      </c>
      <c r="C1680" s="4" t="s">
        <v>1270</v>
      </c>
      <c r="D1680" s="5">
        <v>6176</v>
      </c>
      <c r="E1680" s="6">
        <v>0</v>
      </c>
      <c r="F1680" s="7" t="s">
        <v>16</v>
      </c>
      <c r="G1680" s="6">
        <v>0</v>
      </c>
      <c r="H1680" s="5">
        <f t="shared" si="104"/>
        <v>6176</v>
      </c>
      <c r="I1680" s="5">
        <f t="shared" si="105"/>
        <v>18037646</v>
      </c>
      <c r="J1680" s="8">
        <f t="shared" si="106"/>
        <v>3.4239501096761739E-4</v>
      </c>
      <c r="K1680" s="9">
        <v>650000000</v>
      </c>
      <c r="L1680" s="9">
        <f t="shared" si="107"/>
        <v>222556.75712895131</v>
      </c>
    </row>
    <row r="1681" spans="2:12" ht="15.75">
      <c r="B1681" s="4" t="s">
        <v>1263</v>
      </c>
      <c r="C1681" s="4" t="s">
        <v>1271</v>
      </c>
      <c r="D1681" s="5">
        <v>141</v>
      </c>
      <c r="E1681" s="6">
        <v>0</v>
      </c>
      <c r="F1681" s="7" t="s">
        <v>16</v>
      </c>
      <c r="G1681" s="6">
        <v>0</v>
      </c>
      <c r="H1681" s="5">
        <f t="shared" si="104"/>
        <v>141</v>
      </c>
      <c r="I1681" s="5">
        <f t="shared" si="105"/>
        <v>18037646</v>
      </c>
      <c r="J1681" s="8">
        <f t="shared" si="106"/>
        <v>7.8169845444355661E-6</v>
      </c>
      <c r="K1681" s="9">
        <v>650000000</v>
      </c>
      <c r="L1681" s="9">
        <f t="shared" si="107"/>
        <v>5081.039953883118</v>
      </c>
    </row>
    <row r="1682" spans="2:12" ht="15.75">
      <c r="B1682" s="4" t="s">
        <v>1263</v>
      </c>
      <c r="C1682" s="4" t="s">
        <v>1272</v>
      </c>
      <c r="D1682" s="5">
        <v>407</v>
      </c>
      <c r="E1682" s="6">
        <v>0</v>
      </c>
      <c r="F1682" s="7" t="s">
        <v>16</v>
      </c>
      <c r="G1682" s="6">
        <v>0</v>
      </c>
      <c r="H1682" s="5">
        <f t="shared" si="104"/>
        <v>407</v>
      </c>
      <c r="I1682" s="5">
        <f t="shared" si="105"/>
        <v>18037646</v>
      </c>
      <c r="J1682" s="8">
        <f t="shared" si="106"/>
        <v>2.2563919926136702E-5</v>
      </c>
      <c r="K1682" s="9">
        <v>650000000</v>
      </c>
      <c r="L1682" s="9">
        <f t="shared" si="107"/>
        <v>14666.547951988856</v>
      </c>
    </row>
    <row r="1683" spans="2:12" ht="15.75">
      <c r="B1683" s="4" t="s">
        <v>1263</v>
      </c>
      <c r="C1683" s="4" t="s">
        <v>470</v>
      </c>
      <c r="D1683" s="5">
        <v>3420</v>
      </c>
      <c r="E1683" s="6">
        <v>0</v>
      </c>
      <c r="F1683" s="7" t="s">
        <v>23</v>
      </c>
      <c r="G1683" s="6">
        <v>0</v>
      </c>
      <c r="H1683" s="5">
        <f t="shared" si="104"/>
        <v>3420</v>
      </c>
      <c r="I1683" s="5">
        <f t="shared" si="105"/>
        <v>18037646</v>
      </c>
      <c r="J1683" s="8">
        <f t="shared" si="106"/>
        <v>1.8960345490758607E-4</v>
      </c>
      <c r="K1683" s="9">
        <v>650000000</v>
      </c>
      <c r="L1683" s="9">
        <f t="shared" si="107"/>
        <v>123242.24568993095</v>
      </c>
    </row>
    <row r="1684" spans="2:12" ht="15.75">
      <c r="B1684" s="4" t="s">
        <v>1263</v>
      </c>
      <c r="C1684" s="4" t="s">
        <v>1273</v>
      </c>
      <c r="D1684" s="5">
        <v>1155</v>
      </c>
      <c r="E1684" s="6">
        <v>0</v>
      </c>
      <c r="F1684" s="7" t="s">
        <v>23</v>
      </c>
      <c r="G1684" s="6">
        <v>0</v>
      </c>
      <c r="H1684" s="5">
        <f t="shared" si="104"/>
        <v>1155</v>
      </c>
      <c r="I1684" s="5">
        <f t="shared" si="105"/>
        <v>18037646</v>
      </c>
      <c r="J1684" s="8">
        <f t="shared" si="106"/>
        <v>6.403274573633389E-5</v>
      </c>
      <c r="K1684" s="9">
        <v>650000000</v>
      </c>
      <c r="L1684" s="9">
        <f t="shared" si="107"/>
        <v>41621.284728617029</v>
      </c>
    </row>
    <row r="1685" spans="2:12" ht="15.75">
      <c r="B1685" s="4" t="s">
        <v>1263</v>
      </c>
      <c r="C1685" s="4" t="s">
        <v>822</v>
      </c>
      <c r="D1685" s="5">
        <v>2166</v>
      </c>
      <c r="E1685" s="6">
        <v>0</v>
      </c>
      <c r="F1685" s="7" t="s">
        <v>23</v>
      </c>
      <c r="G1685" s="6">
        <v>0</v>
      </c>
      <c r="H1685" s="5">
        <f t="shared" si="104"/>
        <v>2166</v>
      </c>
      <c r="I1685" s="5">
        <f t="shared" si="105"/>
        <v>18037646</v>
      </c>
      <c r="J1685" s="8">
        <f t="shared" si="106"/>
        <v>1.2008218810813784E-4</v>
      </c>
      <c r="K1685" s="9">
        <v>650000000</v>
      </c>
      <c r="L1685" s="9">
        <f t="shared" si="107"/>
        <v>78053.422270289593</v>
      </c>
    </row>
    <row r="1686" spans="2:12" ht="15.75">
      <c r="B1686" s="4" t="s">
        <v>1263</v>
      </c>
      <c r="C1686" s="4" t="s">
        <v>1274</v>
      </c>
      <c r="D1686" s="5">
        <v>2086</v>
      </c>
      <c r="E1686" s="6">
        <v>0</v>
      </c>
      <c r="F1686" s="7" t="s">
        <v>23</v>
      </c>
      <c r="G1686" s="6">
        <v>0</v>
      </c>
      <c r="H1686" s="5">
        <f t="shared" si="104"/>
        <v>2086</v>
      </c>
      <c r="I1686" s="5">
        <f t="shared" si="105"/>
        <v>18037646</v>
      </c>
      <c r="J1686" s="8">
        <f t="shared" si="106"/>
        <v>1.1564701957228787E-4</v>
      </c>
      <c r="K1686" s="9">
        <v>650000000</v>
      </c>
      <c r="L1686" s="9">
        <f t="shared" si="107"/>
        <v>75170.562721987109</v>
      </c>
    </row>
    <row r="1687" spans="2:12" ht="15.75">
      <c r="B1687" s="4" t="s">
        <v>1263</v>
      </c>
      <c r="C1687" s="4" t="s">
        <v>1275</v>
      </c>
      <c r="D1687" s="5">
        <v>3529</v>
      </c>
      <c r="E1687" s="6">
        <v>0</v>
      </c>
      <c r="F1687" s="7" t="s">
        <v>23</v>
      </c>
      <c r="G1687" s="6">
        <v>0</v>
      </c>
      <c r="H1687" s="5">
        <f t="shared" si="104"/>
        <v>3529</v>
      </c>
      <c r="I1687" s="5">
        <f t="shared" si="105"/>
        <v>18037646</v>
      </c>
      <c r="J1687" s="8">
        <f t="shared" si="106"/>
        <v>1.9564637203768164E-4</v>
      </c>
      <c r="K1687" s="9">
        <v>650000000</v>
      </c>
      <c r="L1687" s="9">
        <f t="shared" si="107"/>
        <v>127170.14182449307</v>
      </c>
    </row>
    <row r="1688" spans="2:12" ht="15.75">
      <c r="B1688" s="4" t="s">
        <v>1263</v>
      </c>
      <c r="C1688" s="4" t="s">
        <v>153</v>
      </c>
      <c r="D1688" s="5">
        <v>2645</v>
      </c>
      <c r="E1688" s="6">
        <v>0</v>
      </c>
      <c r="F1688" s="7" t="s">
        <v>23</v>
      </c>
      <c r="G1688" s="6">
        <v>0</v>
      </c>
      <c r="H1688" s="5">
        <f t="shared" si="104"/>
        <v>2645</v>
      </c>
      <c r="I1688" s="5">
        <f t="shared" si="105"/>
        <v>18037646</v>
      </c>
      <c r="J1688" s="8">
        <f t="shared" si="106"/>
        <v>1.4663775971653951E-4</v>
      </c>
      <c r="K1688" s="9">
        <v>650000000</v>
      </c>
      <c r="L1688" s="9">
        <f t="shared" si="107"/>
        <v>95314.543815750687</v>
      </c>
    </row>
    <row r="1689" spans="2:12" ht="15.75">
      <c r="B1689" s="4" t="s">
        <v>1263</v>
      </c>
      <c r="C1689" s="4" t="s">
        <v>1276</v>
      </c>
      <c r="D1689" s="5">
        <v>4207</v>
      </c>
      <c r="E1689" s="6">
        <v>0</v>
      </c>
      <c r="F1689" s="7" t="s">
        <v>23</v>
      </c>
      <c r="G1689" s="6">
        <v>0</v>
      </c>
      <c r="H1689" s="5">
        <f t="shared" si="104"/>
        <v>4207</v>
      </c>
      <c r="I1689" s="5">
        <f t="shared" si="105"/>
        <v>18037646</v>
      </c>
      <c r="J1689" s="8">
        <f t="shared" si="106"/>
        <v>2.3323442537901009E-4</v>
      </c>
      <c r="K1689" s="9">
        <v>650000000</v>
      </c>
      <c r="L1689" s="9">
        <f t="shared" si="107"/>
        <v>151602.37649635656</v>
      </c>
    </row>
    <row r="1690" spans="2:12" ht="15.75">
      <c r="B1690" s="4" t="s">
        <v>1263</v>
      </c>
      <c r="C1690" s="4" t="s">
        <v>1277</v>
      </c>
      <c r="D1690" s="5">
        <v>1188</v>
      </c>
      <c r="E1690" s="6">
        <v>0</v>
      </c>
      <c r="F1690" s="7" t="s">
        <v>23</v>
      </c>
      <c r="G1690" s="6">
        <v>0</v>
      </c>
      <c r="H1690" s="5">
        <f t="shared" si="104"/>
        <v>1188</v>
      </c>
      <c r="I1690" s="5">
        <f t="shared" si="105"/>
        <v>18037646</v>
      </c>
      <c r="J1690" s="8">
        <f t="shared" si="106"/>
        <v>6.5862252757371999E-5</v>
      </c>
      <c r="K1690" s="9">
        <v>650000000</v>
      </c>
      <c r="L1690" s="9">
        <f t="shared" si="107"/>
        <v>42810.464292291799</v>
      </c>
    </row>
    <row r="1691" spans="2:12" ht="15.75">
      <c r="B1691" s="4" t="s">
        <v>1263</v>
      </c>
      <c r="C1691" s="4" t="s">
        <v>1278</v>
      </c>
      <c r="D1691" s="5">
        <v>1548</v>
      </c>
      <c r="E1691" s="6">
        <v>0</v>
      </c>
      <c r="F1691" s="7" t="s">
        <v>23</v>
      </c>
      <c r="G1691" s="6">
        <v>0</v>
      </c>
      <c r="H1691" s="5">
        <f t="shared" si="104"/>
        <v>1548</v>
      </c>
      <c r="I1691" s="5">
        <f t="shared" si="105"/>
        <v>18037646</v>
      </c>
      <c r="J1691" s="8">
        <f t="shared" si="106"/>
        <v>8.582051116869685E-5</v>
      </c>
      <c r="K1691" s="9">
        <v>650000000</v>
      </c>
      <c r="L1691" s="9">
        <f t="shared" si="107"/>
        <v>55783.332259652954</v>
      </c>
    </row>
    <row r="1692" spans="2:12" ht="15.75">
      <c r="B1692" s="4" t="s">
        <v>1263</v>
      </c>
      <c r="C1692" s="4" t="s">
        <v>744</v>
      </c>
      <c r="D1692" s="5">
        <v>1273</v>
      </c>
      <c r="E1692" s="6">
        <v>0</v>
      </c>
      <c r="F1692" s="7" t="s">
        <v>23</v>
      </c>
      <c r="G1692" s="6">
        <v>0</v>
      </c>
      <c r="H1692" s="5">
        <f t="shared" si="104"/>
        <v>1273</v>
      </c>
      <c r="I1692" s="5">
        <f t="shared" si="105"/>
        <v>18037646</v>
      </c>
      <c r="J1692" s="8">
        <f t="shared" si="106"/>
        <v>7.0574619326712587E-5</v>
      </c>
      <c r="K1692" s="9">
        <v>650000000</v>
      </c>
      <c r="L1692" s="9">
        <f t="shared" si="107"/>
        <v>45873.502562363181</v>
      </c>
    </row>
    <row r="1693" spans="2:12" ht="15.75">
      <c r="B1693" s="4" t="s">
        <v>1263</v>
      </c>
      <c r="C1693" s="4" t="s">
        <v>1279</v>
      </c>
      <c r="D1693" s="5">
        <v>477</v>
      </c>
      <c r="E1693" s="6">
        <v>0</v>
      </c>
      <c r="F1693" s="7" t="s">
        <v>23</v>
      </c>
      <c r="G1693" s="6">
        <v>0</v>
      </c>
      <c r="H1693" s="5">
        <f t="shared" si="104"/>
        <v>477</v>
      </c>
      <c r="I1693" s="5">
        <f t="shared" si="105"/>
        <v>18037646</v>
      </c>
      <c r="J1693" s="8">
        <f t="shared" si="106"/>
        <v>2.6444692395005425E-5</v>
      </c>
      <c r="K1693" s="9">
        <v>650000000</v>
      </c>
      <c r="L1693" s="9">
        <f t="shared" si="107"/>
        <v>17189.050056753527</v>
      </c>
    </row>
    <row r="1694" spans="2:12" ht="15.75">
      <c r="B1694" s="4" t="s">
        <v>1263</v>
      </c>
      <c r="C1694" s="4" t="s">
        <v>161</v>
      </c>
      <c r="D1694" s="5">
        <v>2561</v>
      </c>
      <c r="E1694" s="6">
        <v>0</v>
      </c>
      <c r="F1694" s="7" t="s">
        <v>23</v>
      </c>
      <c r="G1694" s="6">
        <v>0</v>
      </c>
      <c r="H1694" s="5">
        <f t="shared" si="104"/>
        <v>2561</v>
      </c>
      <c r="I1694" s="5">
        <f t="shared" si="105"/>
        <v>18037646</v>
      </c>
      <c r="J1694" s="8">
        <f t="shared" si="106"/>
        <v>1.4198083275389706E-4</v>
      </c>
      <c r="K1694" s="9">
        <v>650000000</v>
      </c>
      <c r="L1694" s="9">
        <f t="shared" si="107"/>
        <v>92287.541290033085</v>
      </c>
    </row>
    <row r="1695" spans="2:12" ht="15.75">
      <c r="B1695" s="4" t="s">
        <v>1280</v>
      </c>
      <c r="C1695" s="4" t="s">
        <v>1281</v>
      </c>
      <c r="D1695" s="5">
        <v>18672</v>
      </c>
      <c r="E1695" s="6">
        <v>0</v>
      </c>
      <c r="F1695" s="7" t="s">
        <v>14</v>
      </c>
      <c r="G1695" s="6">
        <v>0</v>
      </c>
      <c r="H1695" s="5">
        <f t="shared" si="104"/>
        <v>18672</v>
      </c>
      <c r="I1695" s="5">
        <f t="shared" si="105"/>
        <v>18037646</v>
      </c>
      <c r="J1695" s="8">
        <f t="shared" si="106"/>
        <v>1.0351683362673822E-3</v>
      </c>
      <c r="K1695" s="9">
        <v>650000000</v>
      </c>
      <c r="L1695" s="9">
        <f t="shared" si="107"/>
        <v>672859.41857379838</v>
      </c>
    </row>
    <row r="1696" spans="2:12" ht="15.75">
      <c r="B1696" s="4" t="s">
        <v>1280</v>
      </c>
      <c r="C1696" s="4" t="s">
        <v>1282</v>
      </c>
      <c r="D1696" s="5">
        <v>1683</v>
      </c>
      <c r="E1696" s="6">
        <v>0</v>
      </c>
      <c r="F1696" s="7" t="s">
        <v>16</v>
      </c>
      <c r="G1696" s="6">
        <v>0</v>
      </c>
      <c r="H1696" s="5">
        <f t="shared" si="104"/>
        <v>1683</v>
      </c>
      <c r="I1696" s="5">
        <f t="shared" si="105"/>
        <v>18037646</v>
      </c>
      <c r="J1696" s="8">
        <f t="shared" si="106"/>
        <v>9.3304858072943659E-5</v>
      </c>
      <c r="K1696" s="9">
        <v>650000000</v>
      </c>
      <c r="L1696" s="9">
        <f t="shared" si="107"/>
        <v>60648.157747413381</v>
      </c>
    </row>
    <row r="1697" spans="2:12" ht="15.75">
      <c r="B1697" s="4" t="s">
        <v>1280</v>
      </c>
      <c r="C1697" s="4" t="s">
        <v>1283</v>
      </c>
      <c r="D1697" s="5">
        <v>113</v>
      </c>
      <c r="E1697" s="6">
        <v>0</v>
      </c>
      <c r="F1697" s="7" t="s">
        <v>16</v>
      </c>
      <c r="G1697" s="6">
        <v>0</v>
      </c>
      <c r="H1697" s="5">
        <f t="shared" si="104"/>
        <v>113</v>
      </c>
      <c r="I1697" s="5">
        <f t="shared" si="105"/>
        <v>18037646</v>
      </c>
      <c r="J1697" s="8">
        <f t="shared" si="106"/>
        <v>6.264675556888077E-6</v>
      </c>
      <c r="K1697" s="9">
        <v>650000000</v>
      </c>
      <c r="L1697" s="9">
        <f t="shared" si="107"/>
        <v>4072.0391119772498</v>
      </c>
    </row>
    <row r="1698" spans="2:12" ht="15.75">
      <c r="B1698" s="4" t="s">
        <v>1280</v>
      </c>
      <c r="C1698" s="4" t="s">
        <v>1284</v>
      </c>
      <c r="D1698" s="5">
        <v>178</v>
      </c>
      <c r="E1698" s="6">
        <v>0</v>
      </c>
      <c r="F1698" s="7" t="s">
        <v>16</v>
      </c>
      <c r="G1698" s="6">
        <v>0</v>
      </c>
      <c r="H1698" s="5">
        <f t="shared" si="104"/>
        <v>178</v>
      </c>
      <c r="I1698" s="5">
        <f t="shared" si="105"/>
        <v>18037646</v>
      </c>
      <c r="J1698" s="8">
        <f t="shared" si="106"/>
        <v>9.8682499922661741E-6</v>
      </c>
      <c r="K1698" s="9">
        <v>650000000</v>
      </c>
      <c r="L1698" s="9">
        <f t="shared" si="107"/>
        <v>6414.3624949730129</v>
      </c>
    </row>
    <row r="1699" spans="2:12" ht="15.75">
      <c r="B1699" s="4" t="s">
        <v>1280</v>
      </c>
      <c r="C1699" s="4" t="s">
        <v>1285</v>
      </c>
      <c r="D1699" s="5">
        <v>376</v>
      </c>
      <c r="E1699" s="6">
        <v>0</v>
      </c>
      <c r="F1699" s="7" t="s">
        <v>16</v>
      </c>
      <c r="G1699" s="6">
        <v>0</v>
      </c>
      <c r="H1699" s="5">
        <f t="shared" si="104"/>
        <v>376</v>
      </c>
      <c r="I1699" s="5">
        <f t="shared" si="105"/>
        <v>18037646</v>
      </c>
      <c r="J1699" s="8">
        <f t="shared" si="106"/>
        <v>2.0845292118494841E-5</v>
      </c>
      <c r="K1699" s="9">
        <v>650000000</v>
      </c>
      <c r="L1699" s="9">
        <f t="shared" si="107"/>
        <v>13549.439877021647</v>
      </c>
    </row>
    <row r="1700" spans="2:12" ht="15.75">
      <c r="B1700" s="4" t="s">
        <v>1280</v>
      </c>
      <c r="C1700" s="4" t="s">
        <v>1286</v>
      </c>
      <c r="D1700" s="5">
        <v>201</v>
      </c>
      <c r="E1700" s="6">
        <v>0</v>
      </c>
      <c r="F1700" s="7" t="s">
        <v>16</v>
      </c>
      <c r="G1700" s="6">
        <v>0</v>
      </c>
      <c r="H1700" s="5">
        <f t="shared" si="104"/>
        <v>201</v>
      </c>
      <c r="I1700" s="5">
        <f t="shared" si="105"/>
        <v>18037646</v>
      </c>
      <c r="J1700" s="8">
        <f t="shared" si="106"/>
        <v>1.114336094632304E-5</v>
      </c>
      <c r="K1700" s="9">
        <v>650000000</v>
      </c>
      <c r="L1700" s="9">
        <f t="shared" si="107"/>
        <v>7243.1846151099762</v>
      </c>
    </row>
    <row r="1701" spans="2:12" ht="15.75">
      <c r="B1701" s="4" t="s">
        <v>1280</v>
      </c>
      <c r="C1701" s="4" t="s">
        <v>1287</v>
      </c>
      <c r="D1701" s="5">
        <v>183</v>
      </c>
      <c r="E1701" s="6">
        <v>0</v>
      </c>
      <c r="F1701" s="7" t="s">
        <v>16</v>
      </c>
      <c r="G1701" s="6">
        <v>0</v>
      </c>
      <c r="H1701" s="5">
        <f t="shared" si="104"/>
        <v>183</v>
      </c>
      <c r="I1701" s="5">
        <f t="shared" si="105"/>
        <v>18037646</v>
      </c>
      <c r="J1701" s="8">
        <f t="shared" si="106"/>
        <v>1.0145448025756797E-5</v>
      </c>
      <c r="K1701" s="9">
        <v>650000000</v>
      </c>
      <c r="L1701" s="9">
        <f t="shared" si="107"/>
        <v>6594.5412167419181</v>
      </c>
    </row>
    <row r="1702" spans="2:12" ht="15.75">
      <c r="B1702" s="4" t="s">
        <v>1280</v>
      </c>
      <c r="C1702" s="4" t="s">
        <v>1288</v>
      </c>
      <c r="D1702" s="5">
        <v>260</v>
      </c>
      <c r="E1702" s="6">
        <v>0</v>
      </c>
      <c r="F1702" s="7" t="s">
        <v>16</v>
      </c>
      <c r="G1702" s="6">
        <v>0</v>
      </c>
      <c r="H1702" s="5">
        <f t="shared" si="104"/>
        <v>260</v>
      </c>
      <c r="I1702" s="5">
        <f t="shared" si="105"/>
        <v>18037646</v>
      </c>
      <c r="J1702" s="8">
        <f t="shared" si="106"/>
        <v>1.441429774151239E-5</v>
      </c>
      <c r="K1702" s="9">
        <v>650000000</v>
      </c>
      <c r="L1702" s="9">
        <f t="shared" si="107"/>
        <v>9369.293531983054</v>
      </c>
    </row>
    <row r="1703" spans="2:12" ht="15.75">
      <c r="B1703" s="4" t="s">
        <v>1280</v>
      </c>
      <c r="C1703" s="4" t="s">
        <v>426</v>
      </c>
      <c r="D1703" s="5">
        <v>587</v>
      </c>
      <c r="E1703" s="6">
        <v>0</v>
      </c>
      <c r="F1703" s="7" t="s">
        <v>16</v>
      </c>
      <c r="G1703" s="6">
        <v>0</v>
      </c>
      <c r="H1703" s="5">
        <f t="shared" si="104"/>
        <v>587</v>
      </c>
      <c r="I1703" s="5">
        <f t="shared" si="105"/>
        <v>18037646</v>
      </c>
      <c r="J1703" s="8">
        <f t="shared" si="106"/>
        <v>3.254304913179913E-5</v>
      </c>
      <c r="K1703" s="9">
        <v>650000000</v>
      </c>
      <c r="L1703" s="9">
        <f t="shared" si="107"/>
        <v>21152.981935669435</v>
      </c>
    </row>
    <row r="1704" spans="2:12" ht="15.75">
      <c r="B1704" s="4" t="s">
        <v>1280</v>
      </c>
      <c r="C1704" s="4" t="s">
        <v>1289</v>
      </c>
      <c r="D1704" s="5">
        <v>3423</v>
      </c>
      <c r="E1704" s="6">
        <v>0</v>
      </c>
      <c r="F1704" s="7" t="s">
        <v>16</v>
      </c>
      <c r="G1704" s="6">
        <v>0</v>
      </c>
      <c r="H1704" s="5">
        <f t="shared" si="104"/>
        <v>3423</v>
      </c>
      <c r="I1704" s="5">
        <f t="shared" si="105"/>
        <v>18037646</v>
      </c>
      <c r="J1704" s="8">
        <f t="shared" si="106"/>
        <v>1.8976977372768043E-4</v>
      </c>
      <c r="K1704" s="9">
        <v>650000000</v>
      </c>
      <c r="L1704" s="9">
        <f t="shared" si="107"/>
        <v>123350.35292299227</v>
      </c>
    </row>
    <row r="1705" spans="2:12" ht="15.75">
      <c r="B1705" s="4" t="s">
        <v>1280</v>
      </c>
      <c r="C1705" s="4" t="s">
        <v>1290</v>
      </c>
      <c r="D1705" s="5">
        <v>1139</v>
      </c>
      <c r="E1705" s="6">
        <v>0</v>
      </c>
      <c r="F1705" s="7" t="s">
        <v>16</v>
      </c>
      <c r="G1705" s="6">
        <v>0</v>
      </c>
      <c r="H1705" s="5">
        <f t="shared" si="104"/>
        <v>1139</v>
      </c>
      <c r="I1705" s="5">
        <f t="shared" si="105"/>
        <v>18037646</v>
      </c>
      <c r="J1705" s="8">
        <f t="shared" si="106"/>
        <v>6.3145712029163894E-5</v>
      </c>
      <c r="K1705" s="9">
        <v>650000000</v>
      </c>
      <c r="L1705" s="9">
        <f t="shared" si="107"/>
        <v>41044.712818956534</v>
      </c>
    </row>
    <row r="1706" spans="2:12" ht="15.75">
      <c r="B1706" s="4" t="s">
        <v>1280</v>
      </c>
      <c r="C1706" s="4" t="s">
        <v>1291</v>
      </c>
      <c r="D1706" s="5">
        <v>110</v>
      </c>
      <c r="E1706" s="6">
        <v>1</v>
      </c>
      <c r="F1706" s="7" t="s">
        <v>16</v>
      </c>
      <c r="G1706" s="6">
        <v>0</v>
      </c>
      <c r="H1706" s="5">
        <f t="shared" ref="H1706:H1769" si="108">IF(G1706=0,D1706,0)</f>
        <v>110</v>
      </c>
      <c r="I1706" s="5">
        <f t="shared" si="105"/>
        <v>18037646</v>
      </c>
      <c r="J1706" s="8">
        <f t="shared" si="106"/>
        <v>6.0983567367937034E-6</v>
      </c>
      <c r="K1706" s="9">
        <v>650000000</v>
      </c>
      <c r="L1706" s="9">
        <f t="shared" si="107"/>
        <v>3963.9318789159074</v>
      </c>
    </row>
    <row r="1707" spans="2:12" ht="15.75">
      <c r="B1707" s="4" t="s">
        <v>1280</v>
      </c>
      <c r="C1707" s="4" t="s">
        <v>51</v>
      </c>
      <c r="D1707" s="5">
        <v>1380</v>
      </c>
      <c r="E1707" s="6">
        <v>0</v>
      </c>
      <c r="F1707" s="7" t="s">
        <v>23</v>
      </c>
      <c r="G1707" s="6">
        <v>0</v>
      </c>
      <c r="H1707" s="5">
        <f t="shared" si="108"/>
        <v>1380</v>
      </c>
      <c r="I1707" s="5">
        <f t="shared" si="105"/>
        <v>18037646</v>
      </c>
      <c r="J1707" s="8">
        <f t="shared" si="106"/>
        <v>7.6506657243411919E-5</v>
      </c>
      <c r="K1707" s="9">
        <v>650000000</v>
      </c>
      <c r="L1707" s="9">
        <f t="shared" si="107"/>
        <v>49729.32720821775</v>
      </c>
    </row>
    <row r="1708" spans="2:12" ht="15.75">
      <c r="B1708" s="4" t="s">
        <v>1280</v>
      </c>
      <c r="C1708" s="4" t="s">
        <v>822</v>
      </c>
      <c r="D1708" s="5">
        <v>632</v>
      </c>
      <c r="E1708" s="6">
        <v>0</v>
      </c>
      <c r="F1708" s="7" t="s">
        <v>23</v>
      </c>
      <c r="G1708" s="6">
        <v>0</v>
      </c>
      <c r="H1708" s="5">
        <f t="shared" si="108"/>
        <v>632</v>
      </c>
      <c r="I1708" s="5">
        <f t="shared" si="105"/>
        <v>18037646</v>
      </c>
      <c r="J1708" s="8">
        <f t="shared" si="106"/>
        <v>3.5037831433214733E-5</v>
      </c>
      <c r="K1708" s="9">
        <v>650000000</v>
      </c>
      <c r="L1708" s="9">
        <f t="shared" si="107"/>
        <v>22774.590431589575</v>
      </c>
    </row>
    <row r="1709" spans="2:12" ht="15.75">
      <c r="B1709" s="4" t="s">
        <v>1280</v>
      </c>
      <c r="C1709" s="4" t="s">
        <v>1292</v>
      </c>
      <c r="D1709" s="5">
        <v>433</v>
      </c>
      <c r="E1709" s="6">
        <v>0</v>
      </c>
      <c r="F1709" s="7" t="s">
        <v>23</v>
      </c>
      <c r="G1709" s="6">
        <v>0</v>
      </c>
      <c r="H1709" s="5">
        <f t="shared" si="108"/>
        <v>433</v>
      </c>
      <c r="I1709" s="5">
        <f t="shared" si="105"/>
        <v>18037646</v>
      </c>
      <c r="J1709" s="8">
        <f t="shared" si="106"/>
        <v>2.4005349700287941E-5</v>
      </c>
      <c r="K1709" s="9">
        <v>650000000</v>
      </c>
      <c r="L1709" s="9">
        <f t="shared" si="107"/>
        <v>15603.477305187162</v>
      </c>
    </row>
    <row r="1710" spans="2:12" ht="15.75">
      <c r="B1710" s="4" t="s">
        <v>1280</v>
      </c>
      <c r="C1710" s="4" t="s">
        <v>245</v>
      </c>
      <c r="D1710" s="5">
        <v>1173</v>
      </c>
      <c r="E1710" s="6">
        <v>0</v>
      </c>
      <c r="F1710" s="7" t="s">
        <v>23</v>
      </c>
      <c r="G1710" s="6">
        <v>0</v>
      </c>
      <c r="H1710" s="5">
        <f t="shared" si="108"/>
        <v>1173</v>
      </c>
      <c r="I1710" s="5">
        <f t="shared" si="105"/>
        <v>18037646</v>
      </c>
      <c r="J1710" s="8">
        <f t="shared" si="106"/>
        <v>6.5030658656900131E-5</v>
      </c>
      <c r="K1710" s="9">
        <v>650000000</v>
      </c>
      <c r="L1710" s="9">
        <f t="shared" si="107"/>
        <v>42269.928126985084</v>
      </c>
    </row>
    <row r="1711" spans="2:12" ht="15.75">
      <c r="B1711" s="4" t="s">
        <v>1280</v>
      </c>
      <c r="C1711" s="4" t="s">
        <v>1293</v>
      </c>
      <c r="D1711" s="5">
        <v>1206</v>
      </c>
      <c r="E1711" s="6">
        <v>0</v>
      </c>
      <c r="F1711" s="7" t="s">
        <v>23</v>
      </c>
      <c r="G1711" s="6">
        <v>0</v>
      </c>
      <c r="H1711" s="5">
        <f t="shared" si="108"/>
        <v>1206</v>
      </c>
      <c r="I1711" s="5">
        <f t="shared" si="105"/>
        <v>18037646</v>
      </c>
      <c r="J1711" s="8">
        <f t="shared" si="106"/>
        <v>6.686016567793824E-5</v>
      </c>
      <c r="K1711" s="9">
        <v>650000000</v>
      </c>
      <c r="L1711" s="9">
        <f t="shared" si="107"/>
        <v>43459.107690659854</v>
      </c>
    </row>
    <row r="1712" spans="2:12" ht="15.75">
      <c r="B1712" s="4" t="s">
        <v>1280</v>
      </c>
      <c r="C1712" s="4" t="s">
        <v>1294</v>
      </c>
      <c r="D1712" s="5">
        <v>1176</v>
      </c>
      <c r="E1712" s="6">
        <v>0</v>
      </c>
      <c r="F1712" s="7" t="s">
        <v>23</v>
      </c>
      <c r="G1712" s="6">
        <v>0</v>
      </c>
      <c r="H1712" s="5">
        <f t="shared" si="108"/>
        <v>1176</v>
      </c>
      <c r="I1712" s="5">
        <f t="shared" si="105"/>
        <v>18037646</v>
      </c>
      <c r="J1712" s="8">
        <f t="shared" si="106"/>
        <v>6.5196977476994505E-5</v>
      </c>
      <c r="K1712" s="9">
        <v>650000000</v>
      </c>
      <c r="L1712" s="9">
        <f t="shared" si="107"/>
        <v>42378.03536004643</v>
      </c>
    </row>
    <row r="1713" spans="2:12" ht="15.75">
      <c r="B1713" s="4" t="s">
        <v>1280</v>
      </c>
      <c r="C1713" s="4" t="s">
        <v>1295</v>
      </c>
      <c r="D1713" s="5">
        <v>755</v>
      </c>
      <c r="E1713" s="6">
        <v>0</v>
      </c>
      <c r="F1713" s="7" t="s">
        <v>23</v>
      </c>
      <c r="G1713" s="6">
        <v>0</v>
      </c>
      <c r="H1713" s="5">
        <f t="shared" si="108"/>
        <v>755</v>
      </c>
      <c r="I1713" s="5">
        <f t="shared" si="105"/>
        <v>18037646</v>
      </c>
      <c r="J1713" s="8">
        <f t="shared" si="106"/>
        <v>4.1856903057084055E-5</v>
      </c>
      <c r="K1713" s="9">
        <v>650000000</v>
      </c>
      <c r="L1713" s="9">
        <f t="shared" si="107"/>
        <v>27206.986987104636</v>
      </c>
    </row>
    <row r="1714" spans="2:12" ht="15.75">
      <c r="B1714" s="4" t="s">
        <v>1280</v>
      </c>
      <c r="C1714" s="4" t="s">
        <v>249</v>
      </c>
      <c r="D1714" s="5">
        <v>597</v>
      </c>
      <c r="E1714" s="6">
        <v>0</v>
      </c>
      <c r="F1714" s="7" t="s">
        <v>23</v>
      </c>
      <c r="G1714" s="6">
        <v>0</v>
      </c>
      <c r="H1714" s="5">
        <f t="shared" si="108"/>
        <v>597</v>
      </c>
      <c r="I1714" s="5">
        <f t="shared" si="105"/>
        <v>18037646</v>
      </c>
      <c r="J1714" s="8">
        <f t="shared" si="106"/>
        <v>3.3097445198780373E-5</v>
      </c>
      <c r="K1714" s="9">
        <v>650000000</v>
      </c>
      <c r="L1714" s="9">
        <f t="shared" si="107"/>
        <v>21513.339379207242</v>
      </c>
    </row>
    <row r="1715" spans="2:12" ht="15.75">
      <c r="B1715" s="4" t="s">
        <v>1280</v>
      </c>
      <c r="C1715" s="4" t="s">
        <v>53</v>
      </c>
      <c r="D1715" s="5">
        <v>802</v>
      </c>
      <c r="E1715" s="6">
        <v>0</v>
      </c>
      <c r="F1715" s="7" t="s">
        <v>23</v>
      </c>
      <c r="G1715" s="6">
        <v>0</v>
      </c>
      <c r="H1715" s="5">
        <f t="shared" si="108"/>
        <v>802</v>
      </c>
      <c r="I1715" s="5">
        <f t="shared" si="105"/>
        <v>18037646</v>
      </c>
      <c r="J1715" s="8">
        <f t="shared" si="106"/>
        <v>4.4462564571895909E-5</v>
      </c>
      <c r="K1715" s="9">
        <v>650000000</v>
      </c>
      <c r="L1715" s="9">
        <f t="shared" si="107"/>
        <v>28900.666971732342</v>
      </c>
    </row>
    <row r="1716" spans="2:12" ht="15.75">
      <c r="B1716" s="4" t="s">
        <v>1280</v>
      </c>
      <c r="C1716" s="4" t="s">
        <v>1296</v>
      </c>
      <c r="D1716" s="5">
        <v>592</v>
      </c>
      <c r="E1716" s="6">
        <v>0</v>
      </c>
      <c r="F1716" s="7" t="s">
        <v>23</v>
      </c>
      <c r="G1716" s="6">
        <v>0</v>
      </c>
      <c r="H1716" s="5">
        <f t="shared" si="108"/>
        <v>592</v>
      </c>
      <c r="I1716" s="5">
        <f t="shared" si="105"/>
        <v>18037646</v>
      </c>
      <c r="J1716" s="8">
        <f t="shared" si="106"/>
        <v>3.2820247165289748E-5</v>
      </c>
      <c r="K1716" s="9">
        <v>650000000</v>
      </c>
      <c r="L1716" s="9">
        <f t="shared" si="107"/>
        <v>21333.160657438337</v>
      </c>
    </row>
    <row r="1717" spans="2:12" ht="15.75">
      <c r="B1717" s="4" t="s">
        <v>1280</v>
      </c>
      <c r="C1717" s="4" t="s">
        <v>1297</v>
      </c>
      <c r="D1717" s="5">
        <v>986</v>
      </c>
      <c r="E1717" s="6">
        <v>0</v>
      </c>
      <c r="F1717" s="7" t="s">
        <v>23</v>
      </c>
      <c r="G1717" s="6">
        <v>0</v>
      </c>
      <c r="H1717" s="5">
        <f t="shared" si="108"/>
        <v>986</v>
      </c>
      <c r="I1717" s="5">
        <f t="shared" si="105"/>
        <v>18037646</v>
      </c>
      <c r="J1717" s="8">
        <f t="shared" si="106"/>
        <v>5.4663452204350837E-5</v>
      </c>
      <c r="K1717" s="9">
        <v>650000000</v>
      </c>
      <c r="L1717" s="9">
        <f t="shared" si="107"/>
        <v>35531.243932828045</v>
      </c>
    </row>
    <row r="1718" spans="2:12" ht="15.75">
      <c r="B1718" s="4" t="s">
        <v>1280</v>
      </c>
      <c r="C1718" s="4" t="s">
        <v>164</v>
      </c>
      <c r="D1718" s="5">
        <v>687</v>
      </c>
      <c r="E1718" s="6">
        <v>0</v>
      </c>
      <c r="F1718" s="7" t="s">
        <v>23</v>
      </c>
      <c r="G1718" s="6">
        <v>0</v>
      </c>
      <c r="H1718" s="5">
        <f t="shared" si="108"/>
        <v>687</v>
      </c>
      <c r="I1718" s="5">
        <f t="shared" si="105"/>
        <v>18037646</v>
      </c>
      <c r="J1718" s="8">
        <f t="shared" si="106"/>
        <v>3.8087009801611586E-5</v>
      </c>
      <c r="K1718" s="9">
        <v>650000000</v>
      </c>
      <c r="L1718" s="9">
        <f t="shared" si="107"/>
        <v>24756.556371047529</v>
      </c>
    </row>
    <row r="1719" spans="2:12" ht="15.75">
      <c r="B1719" s="4" t="s">
        <v>1298</v>
      </c>
      <c r="C1719" s="4" t="s">
        <v>1299</v>
      </c>
      <c r="D1719" s="5">
        <v>36134</v>
      </c>
      <c r="E1719" s="6">
        <v>0</v>
      </c>
      <c r="F1719" s="7" t="s">
        <v>14</v>
      </c>
      <c r="G1719" s="6">
        <v>0</v>
      </c>
      <c r="H1719" s="5">
        <f t="shared" si="108"/>
        <v>36134</v>
      </c>
      <c r="I1719" s="5">
        <f t="shared" si="105"/>
        <v>18037646</v>
      </c>
      <c r="J1719" s="8">
        <f t="shared" si="106"/>
        <v>2.0032547484300335E-3</v>
      </c>
      <c r="K1719" s="9">
        <v>650000000</v>
      </c>
      <c r="L1719" s="9">
        <f t="shared" si="107"/>
        <v>1302115.5864795218</v>
      </c>
    </row>
    <row r="1720" spans="2:12" ht="15.75">
      <c r="B1720" s="4" t="s">
        <v>1298</v>
      </c>
      <c r="C1720" s="4" t="s">
        <v>1300</v>
      </c>
      <c r="D1720" s="5">
        <v>568</v>
      </c>
      <c r="E1720" s="6">
        <v>0</v>
      </c>
      <c r="F1720" s="7" t="s">
        <v>16</v>
      </c>
      <c r="G1720" s="6">
        <v>0</v>
      </c>
      <c r="H1720" s="5">
        <f t="shared" si="108"/>
        <v>568</v>
      </c>
      <c r="I1720" s="5">
        <f t="shared" si="105"/>
        <v>18037646</v>
      </c>
      <c r="J1720" s="8">
        <f t="shared" si="106"/>
        <v>3.148969660453476E-5</v>
      </c>
      <c r="K1720" s="9">
        <v>650000000</v>
      </c>
      <c r="L1720" s="9">
        <f t="shared" si="107"/>
        <v>20468.302792947594</v>
      </c>
    </row>
    <row r="1721" spans="2:12" ht="15.75">
      <c r="B1721" s="4" t="s">
        <v>1298</v>
      </c>
      <c r="C1721" s="4" t="s">
        <v>1301</v>
      </c>
      <c r="D1721" s="5">
        <v>2482</v>
      </c>
      <c r="E1721" s="6">
        <v>0</v>
      </c>
      <c r="F1721" s="7" t="s">
        <v>16</v>
      </c>
      <c r="G1721" s="6">
        <v>0</v>
      </c>
      <c r="H1721" s="5">
        <f t="shared" si="108"/>
        <v>2482</v>
      </c>
      <c r="I1721" s="5">
        <f t="shared" si="105"/>
        <v>18037646</v>
      </c>
      <c r="J1721" s="8">
        <f t="shared" si="106"/>
        <v>1.3760110382474521E-4</v>
      </c>
      <c r="K1721" s="9">
        <v>650000000</v>
      </c>
      <c r="L1721" s="9">
        <f t="shared" si="107"/>
        <v>89440.717486084395</v>
      </c>
    </row>
    <row r="1722" spans="2:12" ht="15.75">
      <c r="B1722" s="4" t="s">
        <v>1298</v>
      </c>
      <c r="C1722" s="4" t="s">
        <v>1302</v>
      </c>
      <c r="D1722" s="5">
        <v>169</v>
      </c>
      <c r="E1722" s="6">
        <v>0</v>
      </c>
      <c r="F1722" s="7" t="s">
        <v>16</v>
      </c>
      <c r="G1722" s="6">
        <v>0</v>
      </c>
      <c r="H1722" s="5">
        <f t="shared" si="108"/>
        <v>169</v>
      </c>
      <c r="I1722" s="5">
        <f t="shared" si="105"/>
        <v>18037646</v>
      </c>
      <c r="J1722" s="8">
        <f t="shared" si="106"/>
        <v>9.3692935319830535E-6</v>
      </c>
      <c r="K1722" s="9">
        <v>650000000</v>
      </c>
      <c r="L1722" s="9">
        <f t="shared" si="107"/>
        <v>6090.0407957889847</v>
      </c>
    </row>
    <row r="1723" spans="2:12" ht="15.75">
      <c r="B1723" s="4" t="s">
        <v>1298</v>
      </c>
      <c r="C1723" s="4" t="s">
        <v>1303</v>
      </c>
      <c r="D1723" s="5">
        <v>152</v>
      </c>
      <c r="E1723" s="6">
        <v>0</v>
      </c>
      <c r="F1723" s="7" t="s">
        <v>16</v>
      </c>
      <c r="G1723" s="6">
        <v>0</v>
      </c>
      <c r="H1723" s="5">
        <f t="shared" si="108"/>
        <v>152</v>
      </c>
      <c r="I1723" s="5">
        <f t="shared" si="105"/>
        <v>18037646</v>
      </c>
      <c r="J1723" s="8">
        <f t="shared" si="106"/>
        <v>8.4268202181149362E-6</v>
      </c>
      <c r="K1723" s="9">
        <v>650000000</v>
      </c>
      <c r="L1723" s="9">
        <f t="shared" si="107"/>
        <v>5477.4331417747089</v>
      </c>
    </row>
    <row r="1724" spans="2:12" ht="15.75">
      <c r="B1724" s="4" t="s">
        <v>1298</v>
      </c>
      <c r="C1724" s="4" t="s">
        <v>1304</v>
      </c>
      <c r="D1724" s="5">
        <v>805</v>
      </c>
      <c r="E1724" s="6">
        <v>0</v>
      </c>
      <c r="F1724" s="7" t="s">
        <v>16</v>
      </c>
      <c r="G1724" s="6">
        <v>0</v>
      </c>
      <c r="H1724" s="5">
        <f t="shared" si="108"/>
        <v>805</v>
      </c>
      <c r="I1724" s="5">
        <f t="shared" si="105"/>
        <v>18037646</v>
      </c>
      <c r="J1724" s="8">
        <f t="shared" si="106"/>
        <v>4.4628883391990282E-5</v>
      </c>
      <c r="K1724" s="9">
        <v>650000000</v>
      </c>
      <c r="L1724" s="9">
        <f t="shared" si="107"/>
        <v>29008.774204793684</v>
      </c>
    </row>
    <row r="1725" spans="2:12" ht="15.75">
      <c r="B1725" s="4" t="s">
        <v>1298</v>
      </c>
      <c r="C1725" s="4" t="s">
        <v>1305</v>
      </c>
      <c r="D1725" s="5">
        <v>4671</v>
      </c>
      <c r="E1725" s="6">
        <v>0</v>
      </c>
      <c r="F1725" s="7" t="s">
        <v>16</v>
      </c>
      <c r="G1725" s="6">
        <v>0</v>
      </c>
      <c r="H1725" s="5">
        <f t="shared" si="108"/>
        <v>4671</v>
      </c>
      <c r="I1725" s="5">
        <f t="shared" si="105"/>
        <v>18037646</v>
      </c>
      <c r="J1725" s="8">
        <f t="shared" si="106"/>
        <v>2.589584028869399E-4</v>
      </c>
      <c r="K1725" s="9">
        <v>650000000</v>
      </c>
      <c r="L1725" s="9">
        <f t="shared" si="107"/>
        <v>168322.96187651093</v>
      </c>
    </row>
    <row r="1726" spans="2:12" ht="15.75">
      <c r="B1726" s="4" t="s">
        <v>1298</v>
      </c>
      <c r="C1726" s="4" t="s">
        <v>1306</v>
      </c>
      <c r="D1726" s="5">
        <v>710</v>
      </c>
      <c r="E1726" s="6">
        <v>0</v>
      </c>
      <c r="F1726" s="7" t="s">
        <v>16</v>
      </c>
      <c r="G1726" s="6">
        <v>0</v>
      </c>
      <c r="H1726" s="5">
        <f t="shared" si="108"/>
        <v>710</v>
      </c>
      <c r="I1726" s="5">
        <f t="shared" si="105"/>
        <v>18037646</v>
      </c>
      <c r="J1726" s="8">
        <f t="shared" si="106"/>
        <v>3.9362120755668452E-5</v>
      </c>
      <c r="K1726" s="9">
        <v>650000000</v>
      </c>
      <c r="L1726" s="9">
        <f t="shared" si="107"/>
        <v>25585.378491184492</v>
      </c>
    </row>
    <row r="1727" spans="2:12" ht="15.75">
      <c r="B1727" s="4" t="s">
        <v>1298</v>
      </c>
      <c r="C1727" s="4" t="s">
        <v>1307</v>
      </c>
      <c r="D1727" s="5">
        <v>36</v>
      </c>
      <c r="E1727" s="6">
        <v>0</v>
      </c>
      <c r="F1727" s="7" t="s">
        <v>16</v>
      </c>
      <c r="G1727" s="6">
        <v>0</v>
      </c>
      <c r="H1727" s="5">
        <f t="shared" si="108"/>
        <v>36</v>
      </c>
      <c r="I1727" s="5">
        <f t="shared" si="105"/>
        <v>18037646</v>
      </c>
      <c r="J1727" s="8">
        <f t="shared" si="106"/>
        <v>1.9958258411324849E-6</v>
      </c>
      <c r="K1727" s="9">
        <v>650000000</v>
      </c>
      <c r="L1727" s="9">
        <f t="shared" si="107"/>
        <v>1297.2867967361151</v>
      </c>
    </row>
    <row r="1728" spans="2:12" ht="15.75">
      <c r="B1728" s="4" t="s">
        <v>1298</v>
      </c>
      <c r="C1728" s="4" t="s">
        <v>1245</v>
      </c>
      <c r="D1728" s="5">
        <v>1075</v>
      </c>
      <c r="E1728" s="6">
        <v>1</v>
      </c>
      <c r="F1728" s="7" t="s">
        <v>16</v>
      </c>
      <c r="G1728" s="6">
        <v>0</v>
      </c>
      <c r="H1728" s="5">
        <f t="shared" si="108"/>
        <v>1075</v>
      </c>
      <c r="I1728" s="5">
        <f t="shared" si="105"/>
        <v>18037646</v>
      </c>
      <c r="J1728" s="8">
        <f t="shared" si="106"/>
        <v>5.959757720048392E-5</v>
      </c>
      <c r="K1728" s="9">
        <v>650000000</v>
      </c>
      <c r="L1728" s="9">
        <f t="shared" si="107"/>
        <v>38738.425180314545</v>
      </c>
    </row>
    <row r="1729" spans="2:12" ht="15.75">
      <c r="B1729" s="4" t="s">
        <v>1298</v>
      </c>
      <c r="C1729" s="4" t="s">
        <v>1308</v>
      </c>
      <c r="D1729" s="5">
        <v>642</v>
      </c>
      <c r="E1729" s="6">
        <v>0</v>
      </c>
      <c r="F1729" s="7" t="s">
        <v>16</v>
      </c>
      <c r="G1729" s="6">
        <v>0</v>
      </c>
      <c r="H1729" s="5">
        <f t="shared" si="108"/>
        <v>642</v>
      </c>
      <c r="I1729" s="5">
        <f t="shared" si="105"/>
        <v>18037646</v>
      </c>
      <c r="J1729" s="8">
        <f t="shared" si="106"/>
        <v>3.5592227500195976E-5</v>
      </c>
      <c r="K1729" s="9">
        <v>650000000</v>
      </c>
      <c r="L1729" s="9">
        <f t="shared" si="107"/>
        <v>23134.947875127385</v>
      </c>
    </row>
    <row r="1730" spans="2:12" ht="15.75">
      <c r="B1730" s="4" t="s">
        <v>1298</v>
      </c>
      <c r="C1730" s="4" t="s">
        <v>1309</v>
      </c>
      <c r="D1730" s="5">
        <v>1455</v>
      </c>
      <c r="E1730" s="6">
        <v>0</v>
      </c>
      <c r="F1730" s="7" t="s">
        <v>16</v>
      </c>
      <c r="G1730" s="6">
        <v>0</v>
      </c>
      <c r="H1730" s="5">
        <f t="shared" si="108"/>
        <v>1455</v>
      </c>
      <c r="I1730" s="5">
        <f t="shared" si="105"/>
        <v>18037646</v>
      </c>
      <c r="J1730" s="8">
        <f t="shared" si="106"/>
        <v>8.0664627745771257E-5</v>
      </c>
      <c r="K1730" s="9">
        <v>650000000</v>
      </c>
      <c r="L1730" s="9">
        <f t="shared" si="107"/>
        <v>52432.008034751314</v>
      </c>
    </row>
    <row r="1731" spans="2:12" ht="15.75">
      <c r="B1731" s="4" t="s">
        <v>1298</v>
      </c>
      <c r="C1731" s="4" t="s">
        <v>1310</v>
      </c>
      <c r="D1731" s="5">
        <v>1008</v>
      </c>
      <c r="E1731" s="6">
        <v>0</v>
      </c>
      <c r="F1731" s="7" t="s">
        <v>16</v>
      </c>
      <c r="G1731" s="6">
        <v>0</v>
      </c>
      <c r="H1731" s="5">
        <f t="shared" si="108"/>
        <v>1008</v>
      </c>
      <c r="I1731" s="5">
        <f t="shared" si="105"/>
        <v>18037646</v>
      </c>
      <c r="J1731" s="8">
        <f t="shared" si="106"/>
        <v>5.5883123551709574E-5</v>
      </c>
      <c r="K1731" s="9">
        <v>650000000</v>
      </c>
      <c r="L1731" s="9">
        <f t="shared" si="107"/>
        <v>36324.030308611225</v>
      </c>
    </row>
    <row r="1732" spans="2:12" ht="15.75">
      <c r="B1732" s="4" t="s">
        <v>1298</v>
      </c>
      <c r="C1732" s="4" t="s">
        <v>1311</v>
      </c>
      <c r="D1732" s="5">
        <v>1667</v>
      </c>
      <c r="E1732" s="6">
        <v>0</v>
      </c>
      <c r="F1732" s="7" t="s">
        <v>23</v>
      </c>
      <c r="G1732" s="6">
        <v>0</v>
      </c>
      <c r="H1732" s="5">
        <f t="shared" si="108"/>
        <v>1667</v>
      </c>
      <c r="I1732" s="5">
        <f t="shared" si="105"/>
        <v>18037646</v>
      </c>
      <c r="J1732" s="8">
        <f t="shared" si="106"/>
        <v>9.2417824365773676E-5</v>
      </c>
      <c r="K1732" s="9">
        <v>650000000</v>
      </c>
      <c r="L1732" s="9">
        <f t="shared" si="107"/>
        <v>60071.585837752886</v>
      </c>
    </row>
    <row r="1733" spans="2:12" ht="15.75">
      <c r="B1733" s="4" t="s">
        <v>1298</v>
      </c>
      <c r="C1733" s="4" t="s">
        <v>1312</v>
      </c>
      <c r="D1733" s="5">
        <v>1561</v>
      </c>
      <c r="E1733" s="6">
        <v>0</v>
      </c>
      <c r="F1733" s="7" t="s">
        <v>23</v>
      </c>
      <c r="G1733" s="6">
        <v>0</v>
      </c>
      <c r="H1733" s="5">
        <f t="shared" si="108"/>
        <v>1561</v>
      </c>
      <c r="I1733" s="5">
        <f t="shared" si="105"/>
        <v>18037646</v>
      </c>
      <c r="J1733" s="8">
        <f t="shared" si="106"/>
        <v>8.6541226055772459E-5</v>
      </c>
      <c r="K1733" s="9">
        <v>650000000</v>
      </c>
      <c r="L1733" s="9">
        <f t="shared" si="107"/>
        <v>56251.796936252096</v>
      </c>
    </row>
    <row r="1734" spans="2:12" ht="15.75">
      <c r="B1734" s="4" t="s">
        <v>1298</v>
      </c>
      <c r="C1734" s="4" t="s">
        <v>872</v>
      </c>
      <c r="D1734" s="5">
        <v>315</v>
      </c>
      <c r="E1734" s="6">
        <v>0</v>
      </c>
      <c r="F1734" s="7" t="s">
        <v>23</v>
      </c>
      <c r="G1734" s="6">
        <v>0</v>
      </c>
      <c r="H1734" s="5">
        <f t="shared" si="108"/>
        <v>315</v>
      </c>
      <c r="I1734" s="5">
        <f t="shared" ref="I1734:I1797" si="109">SUM($H$6:$H$2407)</f>
        <v>18037646</v>
      </c>
      <c r="J1734" s="8">
        <f t="shared" ref="J1734:J1797" si="110">H1734/I1734</f>
        <v>1.7463476109909241E-5</v>
      </c>
      <c r="K1734" s="9">
        <v>650000000</v>
      </c>
      <c r="L1734" s="9">
        <f t="shared" ref="L1734:L1797" si="111">J1734*K1734</f>
        <v>11351.259471441006</v>
      </c>
    </row>
    <row r="1735" spans="2:12" ht="15.75">
      <c r="B1735" s="4" t="s">
        <v>1298</v>
      </c>
      <c r="C1735" s="4" t="s">
        <v>249</v>
      </c>
      <c r="D1735" s="5">
        <v>1594</v>
      </c>
      <c r="E1735" s="6">
        <v>0</v>
      </c>
      <c r="F1735" s="7" t="s">
        <v>23</v>
      </c>
      <c r="G1735" s="6">
        <v>0</v>
      </c>
      <c r="H1735" s="5">
        <f t="shared" si="108"/>
        <v>1594</v>
      </c>
      <c r="I1735" s="5">
        <f t="shared" si="109"/>
        <v>18037646</v>
      </c>
      <c r="J1735" s="8">
        <f t="shared" si="110"/>
        <v>8.8370733076810582E-5</v>
      </c>
      <c r="K1735" s="9">
        <v>650000000</v>
      </c>
      <c r="L1735" s="9">
        <f t="shared" si="111"/>
        <v>57440.976499926881</v>
      </c>
    </row>
    <row r="1736" spans="2:12" ht="15.75">
      <c r="B1736" s="4" t="s">
        <v>1298</v>
      </c>
      <c r="C1736" s="4" t="s">
        <v>976</v>
      </c>
      <c r="D1736" s="5">
        <v>2264</v>
      </c>
      <c r="E1736" s="6">
        <v>0</v>
      </c>
      <c r="F1736" s="7" t="s">
        <v>23</v>
      </c>
      <c r="G1736" s="6">
        <v>0</v>
      </c>
      <c r="H1736" s="5">
        <f t="shared" si="108"/>
        <v>2264</v>
      </c>
      <c r="I1736" s="5">
        <f t="shared" si="109"/>
        <v>18037646</v>
      </c>
      <c r="J1736" s="8">
        <f t="shared" si="110"/>
        <v>1.2551526956455404E-4</v>
      </c>
      <c r="K1736" s="9">
        <v>650000000</v>
      </c>
      <c r="L1736" s="9">
        <f t="shared" si="111"/>
        <v>81584.925216960124</v>
      </c>
    </row>
    <row r="1737" spans="2:12" ht="15.75">
      <c r="B1737" s="4" t="s">
        <v>1298</v>
      </c>
      <c r="C1737" s="4" t="s">
        <v>53</v>
      </c>
      <c r="D1737" s="5">
        <v>2017</v>
      </c>
      <c r="E1737" s="6">
        <v>0</v>
      </c>
      <c r="F1737" s="7" t="s">
        <v>23</v>
      </c>
      <c r="G1737" s="6">
        <v>0</v>
      </c>
      <c r="H1737" s="5">
        <f t="shared" si="108"/>
        <v>2017</v>
      </c>
      <c r="I1737" s="5">
        <f t="shared" si="109"/>
        <v>18037646</v>
      </c>
      <c r="J1737" s="8">
        <f t="shared" si="110"/>
        <v>1.1182168671011728E-4</v>
      </c>
      <c r="K1737" s="9">
        <v>650000000</v>
      </c>
      <c r="L1737" s="9">
        <f t="shared" si="111"/>
        <v>72684.09636157623</v>
      </c>
    </row>
    <row r="1738" spans="2:12" ht="15.75">
      <c r="B1738" s="4" t="s">
        <v>1298</v>
      </c>
      <c r="C1738" s="4" t="s">
        <v>228</v>
      </c>
      <c r="D1738" s="5">
        <v>1365</v>
      </c>
      <c r="E1738" s="6">
        <v>0</v>
      </c>
      <c r="F1738" s="7" t="s">
        <v>23</v>
      </c>
      <c r="G1738" s="6">
        <v>0</v>
      </c>
      <c r="H1738" s="5">
        <f t="shared" si="108"/>
        <v>1365</v>
      </c>
      <c r="I1738" s="5">
        <f t="shared" si="109"/>
        <v>18037646</v>
      </c>
      <c r="J1738" s="8">
        <f t="shared" si="110"/>
        <v>7.5675063142940051E-5</v>
      </c>
      <c r="K1738" s="9">
        <v>650000000</v>
      </c>
      <c r="L1738" s="9">
        <f t="shared" si="111"/>
        <v>49188.791042911034</v>
      </c>
    </row>
    <row r="1739" spans="2:12" ht="15.75">
      <c r="B1739" s="4" t="s">
        <v>1298</v>
      </c>
      <c r="C1739" s="4" t="s">
        <v>1313</v>
      </c>
      <c r="D1739" s="5">
        <v>725</v>
      </c>
      <c r="E1739" s="6">
        <v>0</v>
      </c>
      <c r="F1739" s="7" t="s">
        <v>23</v>
      </c>
      <c r="G1739" s="6">
        <v>0</v>
      </c>
      <c r="H1739" s="5">
        <f t="shared" si="108"/>
        <v>725</v>
      </c>
      <c r="I1739" s="5">
        <f t="shared" si="109"/>
        <v>18037646</v>
      </c>
      <c r="J1739" s="8">
        <f t="shared" si="110"/>
        <v>4.0193714856140319E-5</v>
      </c>
      <c r="K1739" s="9">
        <v>650000000</v>
      </c>
      <c r="L1739" s="9">
        <f t="shared" si="111"/>
        <v>26125.914656491208</v>
      </c>
    </row>
    <row r="1740" spans="2:12" ht="15.75">
      <c r="B1740" s="4" t="s">
        <v>1298</v>
      </c>
      <c r="C1740" s="4" t="s">
        <v>31</v>
      </c>
      <c r="D1740" s="5">
        <v>874</v>
      </c>
      <c r="E1740" s="6">
        <v>0</v>
      </c>
      <c r="F1740" s="7" t="s">
        <v>23</v>
      </c>
      <c r="G1740" s="6">
        <v>0</v>
      </c>
      <c r="H1740" s="5">
        <f t="shared" si="108"/>
        <v>874</v>
      </c>
      <c r="I1740" s="5">
        <f t="shared" si="109"/>
        <v>18037646</v>
      </c>
      <c r="J1740" s="8">
        <f t="shared" si="110"/>
        <v>4.845421625416088E-5</v>
      </c>
      <c r="K1740" s="9">
        <v>650000000</v>
      </c>
      <c r="L1740" s="9">
        <f t="shared" si="111"/>
        <v>31495.240565204571</v>
      </c>
    </row>
    <row r="1741" spans="2:12" ht="15.75">
      <c r="B1741" s="4" t="s">
        <v>1298</v>
      </c>
      <c r="C1741" s="4" t="s">
        <v>209</v>
      </c>
      <c r="D1741" s="5">
        <v>2160</v>
      </c>
      <c r="E1741" s="6">
        <v>0</v>
      </c>
      <c r="F1741" s="7" t="s">
        <v>23</v>
      </c>
      <c r="G1741" s="6">
        <v>0</v>
      </c>
      <c r="H1741" s="5">
        <f t="shared" si="108"/>
        <v>2160</v>
      </c>
      <c r="I1741" s="5">
        <f t="shared" si="109"/>
        <v>18037646</v>
      </c>
      <c r="J1741" s="8">
        <f t="shared" si="110"/>
        <v>1.1974955046794909E-4</v>
      </c>
      <c r="K1741" s="9">
        <v>650000000</v>
      </c>
      <c r="L1741" s="9">
        <f t="shared" si="111"/>
        <v>77837.207804166916</v>
      </c>
    </row>
    <row r="1742" spans="2:12" ht="15.75">
      <c r="B1742" s="4" t="s">
        <v>1298</v>
      </c>
      <c r="C1742" s="4" t="s">
        <v>210</v>
      </c>
      <c r="D1742" s="5">
        <v>830</v>
      </c>
      <c r="E1742" s="6">
        <v>0</v>
      </c>
      <c r="F1742" s="7" t="s">
        <v>23</v>
      </c>
      <c r="G1742" s="6">
        <v>0</v>
      </c>
      <c r="H1742" s="5">
        <f t="shared" si="108"/>
        <v>830</v>
      </c>
      <c r="I1742" s="5">
        <f t="shared" si="109"/>
        <v>18037646</v>
      </c>
      <c r="J1742" s="8">
        <f t="shared" si="110"/>
        <v>4.60148735594434E-5</v>
      </c>
      <c r="K1742" s="9">
        <v>650000000</v>
      </c>
      <c r="L1742" s="9">
        <f t="shared" si="111"/>
        <v>29909.667813638211</v>
      </c>
    </row>
    <row r="1743" spans="2:12" ht="15.75">
      <c r="B1743" s="4" t="s">
        <v>1298</v>
      </c>
      <c r="C1743" s="4" t="s">
        <v>1314</v>
      </c>
      <c r="D1743" s="5">
        <v>2970</v>
      </c>
      <c r="E1743" s="6">
        <v>0</v>
      </c>
      <c r="F1743" s="7" t="s">
        <v>23</v>
      </c>
      <c r="G1743" s="6">
        <v>0</v>
      </c>
      <c r="H1743" s="5">
        <f t="shared" si="108"/>
        <v>2970</v>
      </c>
      <c r="I1743" s="5">
        <f t="shared" si="109"/>
        <v>18037646</v>
      </c>
      <c r="J1743" s="8">
        <f t="shared" si="110"/>
        <v>1.6465563189342998E-4</v>
      </c>
      <c r="K1743" s="9">
        <v>650000000</v>
      </c>
      <c r="L1743" s="9">
        <f t="shared" si="111"/>
        <v>107026.16073072949</v>
      </c>
    </row>
    <row r="1744" spans="2:12" ht="15.75">
      <c r="B1744" s="4" t="s">
        <v>1298</v>
      </c>
      <c r="C1744" s="4" t="s">
        <v>1315</v>
      </c>
      <c r="D1744" s="5">
        <v>446</v>
      </c>
      <c r="E1744" s="6">
        <v>0</v>
      </c>
      <c r="F1744" s="7" t="s">
        <v>23</v>
      </c>
      <c r="G1744" s="6">
        <v>0</v>
      </c>
      <c r="H1744" s="5">
        <f t="shared" si="108"/>
        <v>446</v>
      </c>
      <c r="I1744" s="5">
        <f t="shared" si="109"/>
        <v>18037646</v>
      </c>
      <c r="J1744" s="8">
        <f t="shared" si="110"/>
        <v>2.4726064587363561E-5</v>
      </c>
      <c r="K1744" s="9">
        <v>650000000</v>
      </c>
      <c r="L1744" s="9">
        <f t="shared" si="111"/>
        <v>16071.941981786314</v>
      </c>
    </row>
    <row r="1745" spans="2:12" ht="15.75">
      <c r="B1745" s="4" t="s">
        <v>1298</v>
      </c>
      <c r="C1745" s="4" t="s">
        <v>1316</v>
      </c>
      <c r="D1745" s="5">
        <v>3573</v>
      </c>
      <c r="E1745" s="6">
        <v>0</v>
      </c>
      <c r="F1745" s="7" t="s">
        <v>23</v>
      </c>
      <c r="G1745" s="6">
        <v>0</v>
      </c>
      <c r="H1745" s="5">
        <f t="shared" si="108"/>
        <v>3573</v>
      </c>
      <c r="I1745" s="5">
        <f t="shared" si="109"/>
        <v>18037646</v>
      </c>
      <c r="J1745" s="8">
        <f t="shared" si="110"/>
        <v>1.980857147323991E-4</v>
      </c>
      <c r="K1745" s="9">
        <v>650000000</v>
      </c>
      <c r="L1745" s="9">
        <f t="shared" si="111"/>
        <v>128755.71457605941</v>
      </c>
    </row>
    <row r="1746" spans="2:12" ht="15.75">
      <c r="B1746" s="4" t="s">
        <v>1317</v>
      </c>
      <c r="C1746" s="4" t="s">
        <v>1318</v>
      </c>
      <c r="D1746" s="5">
        <v>58457</v>
      </c>
      <c r="E1746" s="6">
        <v>0</v>
      </c>
      <c r="F1746" s="7" t="s">
        <v>14</v>
      </c>
      <c r="G1746" s="6">
        <v>0</v>
      </c>
      <c r="H1746" s="5">
        <f t="shared" si="108"/>
        <v>58457</v>
      </c>
      <c r="I1746" s="5">
        <f t="shared" si="109"/>
        <v>18037646</v>
      </c>
      <c r="J1746" s="8">
        <f t="shared" si="110"/>
        <v>3.2408330887522684E-3</v>
      </c>
      <c r="K1746" s="9">
        <v>650000000</v>
      </c>
      <c r="L1746" s="9">
        <f t="shared" si="111"/>
        <v>2106541.5076889745</v>
      </c>
    </row>
    <row r="1747" spans="2:12" ht="15.75">
      <c r="B1747" s="4" t="s">
        <v>1317</v>
      </c>
      <c r="C1747" s="4" t="s">
        <v>1319</v>
      </c>
      <c r="D1747" s="5">
        <v>4385</v>
      </c>
      <c r="E1747" s="6">
        <v>0</v>
      </c>
      <c r="F1747" s="7" t="s">
        <v>16</v>
      </c>
      <c r="G1747" s="6">
        <v>0</v>
      </c>
      <c r="H1747" s="5">
        <f t="shared" si="108"/>
        <v>4385</v>
      </c>
      <c r="I1747" s="5">
        <f t="shared" si="109"/>
        <v>18037646</v>
      </c>
      <c r="J1747" s="8">
        <f t="shared" si="110"/>
        <v>2.4310267537127627E-4</v>
      </c>
      <c r="K1747" s="9">
        <v>650000000</v>
      </c>
      <c r="L1747" s="9">
        <f t="shared" si="111"/>
        <v>158016.73899132956</v>
      </c>
    </row>
    <row r="1748" spans="2:12" ht="15.75">
      <c r="B1748" s="4" t="s">
        <v>1317</v>
      </c>
      <c r="C1748" s="4" t="s">
        <v>1320</v>
      </c>
      <c r="D1748" s="5">
        <v>14050</v>
      </c>
      <c r="E1748" s="6">
        <v>0</v>
      </c>
      <c r="F1748" s="7" t="s">
        <v>16</v>
      </c>
      <c r="G1748" s="6">
        <v>0</v>
      </c>
      <c r="H1748" s="5">
        <f t="shared" si="108"/>
        <v>14050</v>
      </c>
      <c r="I1748" s="5">
        <f t="shared" si="109"/>
        <v>18037646</v>
      </c>
      <c r="J1748" s="8">
        <f t="shared" si="110"/>
        <v>7.7892647410865033E-4</v>
      </c>
      <c r="K1748" s="9">
        <v>650000000</v>
      </c>
      <c r="L1748" s="9">
        <f t="shared" si="111"/>
        <v>506302.2081706227</v>
      </c>
    </row>
    <row r="1749" spans="2:12" ht="15.75">
      <c r="B1749" s="4" t="s">
        <v>1317</v>
      </c>
      <c r="C1749" s="4" t="s">
        <v>1321</v>
      </c>
      <c r="D1749" s="5">
        <v>1679</v>
      </c>
      <c r="E1749" s="6">
        <v>0</v>
      </c>
      <c r="F1749" s="7" t="s">
        <v>16</v>
      </c>
      <c r="G1749" s="6">
        <v>0</v>
      </c>
      <c r="H1749" s="5">
        <f t="shared" si="108"/>
        <v>1679</v>
      </c>
      <c r="I1749" s="5">
        <f t="shared" si="109"/>
        <v>18037646</v>
      </c>
      <c r="J1749" s="8">
        <f t="shared" si="110"/>
        <v>9.308309964615117E-5</v>
      </c>
      <c r="K1749" s="9">
        <v>650000000</v>
      </c>
      <c r="L1749" s="9">
        <f t="shared" si="111"/>
        <v>60504.014769998263</v>
      </c>
    </row>
    <row r="1750" spans="2:12" ht="15.75">
      <c r="B1750" s="4" t="s">
        <v>1317</v>
      </c>
      <c r="C1750" s="4" t="s">
        <v>1322</v>
      </c>
      <c r="D1750" s="5">
        <v>229</v>
      </c>
      <c r="E1750" s="6">
        <v>0</v>
      </c>
      <c r="F1750" s="7" t="s">
        <v>16</v>
      </c>
      <c r="G1750" s="6">
        <v>0</v>
      </c>
      <c r="H1750" s="5">
        <f t="shared" si="108"/>
        <v>229</v>
      </c>
      <c r="I1750" s="5">
        <f t="shared" si="109"/>
        <v>18037646</v>
      </c>
      <c r="J1750" s="8">
        <f t="shared" si="110"/>
        <v>1.2695669933870529E-5</v>
      </c>
      <c r="K1750" s="9">
        <v>650000000</v>
      </c>
      <c r="L1750" s="9">
        <f t="shared" si="111"/>
        <v>8252.1854570158448</v>
      </c>
    </row>
    <row r="1751" spans="2:12" ht="15.75">
      <c r="B1751" s="4" t="s">
        <v>1317</v>
      </c>
      <c r="C1751" s="4" t="s">
        <v>564</v>
      </c>
      <c r="D1751" s="5">
        <v>745</v>
      </c>
      <c r="E1751" s="6">
        <v>1</v>
      </c>
      <c r="F1751" s="7" t="s">
        <v>16</v>
      </c>
      <c r="G1751" s="6">
        <v>0</v>
      </c>
      <c r="H1751" s="5">
        <f t="shared" si="108"/>
        <v>745</v>
      </c>
      <c r="I1751" s="5">
        <f t="shared" si="109"/>
        <v>18037646</v>
      </c>
      <c r="J1751" s="8">
        <f t="shared" si="110"/>
        <v>4.1302506990102812E-5</v>
      </c>
      <c r="K1751" s="9">
        <v>650000000</v>
      </c>
      <c r="L1751" s="9">
        <f t="shared" si="111"/>
        <v>26846.629543566829</v>
      </c>
    </row>
    <row r="1752" spans="2:12" ht="15.75">
      <c r="B1752" s="4" t="s">
        <v>1317</v>
      </c>
      <c r="C1752" s="4" t="s">
        <v>1323</v>
      </c>
      <c r="D1752" s="5">
        <v>1979</v>
      </c>
      <c r="E1752" s="6">
        <v>0</v>
      </c>
      <c r="F1752" s="7" t="s">
        <v>16</v>
      </c>
      <c r="G1752" s="6">
        <v>0</v>
      </c>
      <c r="H1752" s="5">
        <f t="shared" si="108"/>
        <v>1979</v>
      </c>
      <c r="I1752" s="5">
        <f t="shared" si="109"/>
        <v>18037646</v>
      </c>
      <c r="J1752" s="8">
        <f t="shared" si="110"/>
        <v>1.0971498165558854E-4</v>
      </c>
      <c r="K1752" s="9">
        <v>650000000</v>
      </c>
      <c r="L1752" s="9">
        <f t="shared" si="111"/>
        <v>71314.738076132548</v>
      </c>
    </row>
    <row r="1753" spans="2:12" ht="15.75">
      <c r="B1753" s="4" t="s">
        <v>1317</v>
      </c>
      <c r="C1753" s="4" t="s">
        <v>548</v>
      </c>
      <c r="D1753" s="5">
        <v>290</v>
      </c>
      <c r="E1753" s="6">
        <v>1</v>
      </c>
      <c r="F1753" s="7" t="s">
        <v>16</v>
      </c>
      <c r="G1753" s="6">
        <v>0</v>
      </c>
      <c r="H1753" s="5">
        <f t="shared" si="108"/>
        <v>290</v>
      </c>
      <c r="I1753" s="5">
        <f t="shared" si="109"/>
        <v>18037646</v>
      </c>
      <c r="J1753" s="8">
        <f t="shared" si="110"/>
        <v>1.6077485942456127E-5</v>
      </c>
      <c r="K1753" s="9">
        <v>650000000</v>
      </c>
      <c r="L1753" s="9">
        <f t="shared" si="111"/>
        <v>10450.365862596482</v>
      </c>
    </row>
    <row r="1754" spans="2:12" ht="15.75">
      <c r="B1754" s="4" t="s">
        <v>1317</v>
      </c>
      <c r="C1754" s="4" t="s">
        <v>1324</v>
      </c>
      <c r="D1754" s="5">
        <v>1074</v>
      </c>
      <c r="E1754" s="6">
        <v>0</v>
      </c>
      <c r="F1754" s="7" t="s">
        <v>16</v>
      </c>
      <c r="G1754" s="6">
        <v>0</v>
      </c>
      <c r="H1754" s="5">
        <f t="shared" si="108"/>
        <v>1074</v>
      </c>
      <c r="I1754" s="5">
        <f t="shared" si="109"/>
        <v>18037646</v>
      </c>
      <c r="J1754" s="8">
        <f t="shared" si="110"/>
        <v>5.9542137593785798E-5</v>
      </c>
      <c r="K1754" s="9">
        <v>650000000</v>
      </c>
      <c r="L1754" s="9">
        <f t="shared" si="111"/>
        <v>38702.389435960766</v>
      </c>
    </row>
    <row r="1755" spans="2:12" ht="15.75">
      <c r="B1755" s="4" t="s">
        <v>1317</v>
      </c>
      <c r="C1755" s="4" t="s">
        <v>1325</v>
      </c>
      <c r="D1755" s="5">
        <v>2473</v>
      </c>
      <c r="E1755" s="6">
        <v>0</v>
      </c>
      <c r="F1755" s="7" t="s">
        <v>23</v>
      </c>
      <c r="G1755" s="6">
        <v>0</v>
      </c>
      <c r="H1755" s="5">
        <f t="shared" si="108"/>
        <v>2473</v>
      </c>
      <c r="I1755" s="5">
        <f t="shared" si="109"/>
        <v>18037646</v>
      </c>
      <c r="J1755" s="8">
        <f t="shared" si="110"/>
        <v>1.3710214736446208E-4</v>
      </c>
      <c r="K1755" s="9">
        <v>650000000</v>
      </c>
      <c r="L1755" s="9">
        <f t="shared" si="111"/>
        <v>89116.39578690035</v>
      </c>
    </row>
    <row r="1756" spans="2:12" ht="15.75">
      <c r="B1756" s="4" t="s">
        <v>1317</v>
      </c>
      <c r="C1756" s="4" t="s">
        <v>1062</v>
      </c>
      <c r="D1756" s="5">
        <v>3502</v>
      </c>
      <c r="E1756" s="6">
        <v>0</v>
      </c>
      <c r="F1756" s="7" t="s">
        <v>23</v>
      </c>
      <c r="G1756" s="6">
        <v>0</v>
      </c>
      <c r="H1756" s="5">
        <f t="shared" si="108"/>
        <v>3502</v>
      </c>
      <c r="I1756" s="5">
        <f t="shared" si="109"/>
        <v>18037646</v>
      </c>
      <c r="J1756" s="8">
        <f t="shared" si="110"/>
        <v>1.9414950265683227E-4</v>
      </c>
      <c r="K1756" s="9">
        <v>650000000</v>
      </c>
      <c r="L1756" s="9">
        <f t="shared" si="111"/>
        <v>126197.17672694098</v>
      </c>
    </row>
    <row r="1757" spans="2:12" ht="15.75">
      <c r="B1757" s="4" t="s">
        <v>1317</v>
      </c>
      <c r="C1757" s="4" t="s">
        <v>1326</v>
      </c>
      <c r="D1757" s="5">
        <v>704</v>
      </c>
      <c r="E1757" s="6">
        <v>0</v>
      </c>
      <c r="F1757" s="7" t="s">
        <v>23</v>
      </c>
      <c r="G1757" s="6">
        <v>0</v>
      </c>
      <c r="H1757" s="5">
        <f t="shared" si="108"/>
        <v>704</v>
      </c>
      <c r="I1757" s="5">
        <f t="shared" si="109"/>
        <v>18037646</v>
      </c>
      <c r="J1757" s="8">
        <f t="shared" si="110"/>
        <v>3.9029483115479705E-5</v>
      </c>
      <c r="K1757" s="9">
        <v>650000000</v>
      </c>
      <c r="L1757" s="9">
        <f t="shared" si="111"/>
        <v>25369.164025061807</v>
      </c>
    </row>
    <row r="1758" spans="2:12" ht="15.75">
      <c r="B1758" s="4" t="s">
        <v>1317</v>
      </c>
      <c r="C1758" s="4" t="s">
        <v>249</v>
      </c>
      <c r="D1758" s="5">
        <v>1850</v>
      </c>
      <c r="E1758" s="6">
        <v>0</v>
      </c>
      <c r="F1758" s="7" t="s">
        <v>23</v>
      </c>
      <c r="G1758" s="6">
        <v>0</v>
      </c>
      <c r="H1758" s="5">
        <f t="shared" si="108"/>
        <v>1850</v>
      </c>
      <c r="I1758" s="5">
        <f t="shared" si="109"/>
        <v>18037646</v>
      </c>
      <c r="J1758" s="8">
        <f t="shared" si="110"/>
        <v>1.0256327239153047E-4</v>
      </c>
      <c r="K1758" s="9">
        <v>650000000</v>
      </c>
      <c r="L1758" s="9">
        <f t="shared" si="111"/>
        <v>66666.127054494806</v>
      </c>
    </row>
    <row r="1759" spans="2:12" ht="15.75">
      <c r="B1759" s="4" t="s">
        <v>1317</v>
      </c>
      <c r="C1759" s="4" t="s">
        <v>53</v>
      </c>
      <c r="D1759" s="5">
        <v>1190</v>
      </c>
      <c r="E1759" s="6">
        <v>0</v>
      </c>
      <c r="F1759" s="7" t="s">
        <v>23</v>
      </c>
      <c r="G1759" s="6">
        <v>0</v>
      </c>
      <c r="H1759" s="5">
        <f t="shared" si="108"/>
        <v>1190</v>
      </c>
      <c r="I1759" s="5">
        <f t="shared" si="109"/>
        <v>18037646</v>
      </c>
      <c r="J1759" s="8">
        <f t="shared" si="110"/>
        <v>6.5973131970768244E-5</v>
      </c>
      <c r="K1759" s="9">
        <v>650000000</v>
      </c>
      <c r="L1759" s="9">
        <f t="shared" si="111"/>
        <v>42882.535780999358</v>
      </c>
    </row>
    <row r="1760" spans="2:12" ht="15.75">
      <c r="B1760" s="4" t="s">
        <v>1317</v>
      </c>
      <c r="C1760" s="4" t="s">
        <v>228</v>
      </c>
      <c r="D1760" s="5">
        <v>1431</v>
      </c>
      <c r="E1760" s="6">
        <v>0</v>
      </c>
      <c r="F1760" s="7" t="s">
        <v>23</v>
      </c>
      <c r="G1760" s="6">
        <v>0</v>
      </c>
      <c r="H1760" s="5">
        <f t="shared" si="108"/>
        <v>1431</v>
      </c>
      <c r="I1760" s="5">
        <f t="shared" si="109"/>
        <v>18037646</v>
      </c>
      <c r="J1760" s="8">
        <f t="shared" si="110"/>
        <v>7.9334077185016269E-5</v>
      </c>
      <c r="K1760" s="9">
        <v>650000000</v>
      </c>
      <c r="L1760" s="9">
        <f t="shared" si="111"/>
        <v>51567.150170260575</v>
      </c>
    </row>
    <row r="1761" spans="2:12" ht="15.75">
      <c r="B1761" s="4" t="s">
        <v>1317</v>
      </c>
      <c r="C1761" s="4" t="s">
        <v>31</v>
      </c>
      <c r="D1761" s="5">
        <v>1299</v>
      </c>
      <c r="E1761" s="6">
        <v>0</v>
      </c>
      <c r="F1761" s="7" t="s">
        <v>23</v>
      </c>
      <c r="G1761" s="6">
        <v>0</v>
      </c>
      <c r="H1761" s="5">
        <f t="shared" si="108"/>
        <v>1299</v>
      </c>
      <c r="I1761" s="5">
        <f t="shared" si="109"/>
        <v>18037646</v>
      </c>
      <c r="J1761" s="8">
        <f t="shared" si="110"/>
        <v>7.2016049100863833E-5</v>
      </c>
      <c r="K1761" s="9">
        <v>650000000</v>
      </c>
      <c r="L1761" s="9">
        <f t="shared" si="111"/>
        <v>46810.431915561494</v>
      </c>
    </row>
    <row r="1762" spans="2:12" ht="15.75">
      <c r="B1762" s="4" t="s">
        <v>1317</v>
      </c>
      <c r="C1762" s="4" t="s">
        <v>1327</v>
      </c>
      <c r="D1762" s="5">
        <v>703</v>
      </c>
      <c r="E1762" s="6">
        <v>0</v>
      </c>
      <c r="F1762" s="7" t="s">
        <v>23</v>
      </c>
      <c r="G1762" s="6">
        <v>0</v>
      </c>
      <c r="H1762" s="5">
        <f t="shared" si="108"/>
        <v>703</v>
      </c>
      <c r="I1762" s="5">
        <f t="shared" si="109"/>
        <v>18037646</v>
      </c>
      <c r="J1762" s="8">
        <f t="shared" si="110"/>
        <v>3.8974043508781576E-5</v>
      </c>
      <c r="K1762" s="9">
        <v>650000000</v>
      </c>
      <c r="L1762" s="9">
        <f t="shared" si="111"/>
        <v>25333.128280708024</v>
      </c>
    </row>
    <row r="1763" spans="2:12" ht="15.75">
      <c r="B1763" s="4" t="s">
        <v>1317</v>
      </c>
      <c r="C1763" s="4" t="s">
        <v>55</v>
      </c>
      <c r="D1763" s="5">
        <v>656</v>
      </c>
      <c r="E1763" s="6">
        <v>0</v>
      </c>
      <c r="F1763" s="7" t="s">
        <v>23</v>
      </c>
      <c r="G1763" s="6">
        <v>0</v>
      </c>
      <c r="H1763" s="5">
        <f t="shared" si="108"/>
        <v>656</v>
      </c>
      <c r="I1763" s="5">
        <f t="shared" si="109"/>
        <v>18037646</v>
      </c>
      <c r="J1763" s="8">
        <f t="shared" si="110"/>
        <v>3.6368381993969721E-5</v>
      </c>
      <c r="K1763" s="9">
        <v>650000000</v>
      </c>
      <c r="L1763" s="9">
        <f t="shared" si="111"/>
        <v>23639.448296080318</v>
      </c>
    </row>
    <row r="1764" spans="2:12" ht="15.75">
      <c r="B1764" s="4" t="s">
        <v>1317</v>
      </c>
      <c r="C1764" s="4" t="s">
        <v>1328</v>
      </c>
      <c r="D1764" s="5">
        <v>2121</v>
      </c>
      <c r="E1764" s="6">
        <v>0</v>
      </c>
      <c r="F1764" s="7" t="s">
        <v>23</v>
      </c>
      <c r="G1764" s="6">
        <v>0</v>
      </c>
      <c r="H1764" s="5">
        <f t="shared" si="108"/>
        <v>2121</v>
      </c>
      <c r="I1764" s="5">
        <f t="shared" si="109"/>
        <v>18037646</v>
      </c>
      <c r="J1764" s="8">
        <f t="shared" si="110"/>
        <v>1.1758740580672223E-4</v>
      </c>
      <c r="K1764" s="9">
        <v>650000000</v>
      </c>
      <c r="L1764" s="9">
        <f t="shared" si="111"/>
        <v>76431.813774369453</v>
      </c>
    </row>
    <row r="1765" spans="2:12" ht="15.75">
      <c r="B1765" s="4" t="s">
        <v>1317</v>
      </c>
      <c r="C1765" s="4" t="s">
        <v>1329</v>
      </c>
      <c r="D1765" s="5">
        <v>2725</v>
      </c>
      <c r="E1765" s="6">
        <v>0</v>
      </c>
      <c r="F1765" s="7" t="s">
        <v>23</v>
      </c>
      <c r="G1765" s="6">
        <v>0</v>
      </c>
      <c r="H1765" s="5">
        <f t="shared" si="108"/>
        <v>2725</v>
      </c>
      <c r="I1765" s="5">
        <f t="shared" si="109"/>
        <v>18037646</v>
      </c>
      <c r="J1765" s="8">
        <f t="shared" si="110"/>
        <v>1.5107292825238948E-4</v>
      </c>
      <c r="K1765" s="9">
        <v>650000000</v>
      </c>
      <c r="L1765" s="9">
        <f t="shared" si="111"/>
        <v>98197.403364053171</v>
      </c>
    </row>
    <row r="1766" spans="2:12" ht="15.75">
      <c r="B1766" s="4" t="s">
        <v>1317</v>
      </c>
      <c r="C1766" s="4" t="s">
        <v>510</v>
      </c>
      <c r="D1766" s="5">
        <v>8773</v>
      </c>
      <c r="E1766" s="6">
        <v>0</v>
      </c>
      <c r="F1766" s="7" t="s">
        <v>23</v>
      </c>
      <c r="G1766" s="6">
        <v>0</v>
      </c>
      <c r="H1766" s="5">
        <f t="shared" si="108"/>
        <v>8773</v>
      </c>
      <c r="I1766" s="5">
        <f t="shared" si="109"/>
        <v>18037646</v>
      </c>
      <c r="J1766" s="8">
        <f t="shared" si="110"/>
        <v>4.863716695626469E-4</v>
      </c>
      <c r="K1766" s="9">
        <v>650000000</v>
      </c>
      <c r="L1766" s="9">
        <f t="shared" si="111"/>
        <v>316141.58521572046</v>
      </c>
    </row>
    <row r="1767" spans="2:12" ht="15.75">
      <c r="B1767" s="4" t="s">
        <v>1317</v>
      </c>
      <c r="C1767" s="4" t="s">
        <v>558</v>
      </c>
      <c r="D1767" s="5">
        <v>2953</v>
      </c>
      <c r="E1767" s="6">
        <v>0</v>
      </c>
      <c r="F1767" s="7" t="s">
        <v>23</v>
      </c>
      <c r="G1767" s="6">
        <v>0</v>
      </c>
      <c r="H1767" s="5">
        <f t="shared" si="108"/>
        <v>2953</v>
      </c>
      <c r="I1767" s="5">
        <f t="shared" si="109"/>
        <v>18037646</v>
      </c>
      <c r="J1767" s="8">
        <f t="shared" si="110"/>
        <v>1.6371315857956187E-4</v>
      </c>
      <c r="K1767" s="9">
        <v>650000000</v>
      </c>
      <c r="L1767" s="9">
        <f t="shared" si="111"/>
        <v>106413.55307671522</v>
      </c>
    </row>
    <row r="1768" spans="2:12" ht="15.75">
      <c r="B1768" s="4" t="s">
        <v>1317</v>
      </c>
      <c r="C1768" s="4" t="s">
        <v>164</v>
      </c>
      <c r="D1768" s="5">
        <v>3102</v>
      </c>
      <c r="E1768" s="6">
        <v>0</v>
      </c>
      <c r="F1768" s="7" t="s">
        <v>23</v>
      </c>
      <c r="G1768" s="6">
        <v>0</v>
      </c>
      <c r="H1768" s="5">
        <f t="shared" si="108"/>
        <v>3102</v>
      </c>
      <c r="I1768" s="5">
        <f t="shared" si="109"/>
        <v>18037646</v>
      </c>
      <c r="J1768" s="8">
        <f t="shared" si="110"/>
        <v>1.7197365997758245E-4</v>
      </c>
      <c r="K1768" s="9">
        <v>650000000</v>
      </c>
      <c r="L1768" s="9">
        <f t="shared" si="111"/>
        <v>111782.87898542859</v>
      </c>
    </row>
    <row r="1769" spans="2:12" ht="15.75">
      <c r="B1769" s="4" t="s">
        <v>1317</v>
      </c>
      <c r="C1769" s="4" t="s">
        <v>36</v>
      </c>
      <c r="D1769" s="5">
        <v>544</v>
      </c>
      <c r="E1769" s="6">
        <v>0</v>
      </c>
      <c r="F1769" s="7" t="s">
        <v>23</v>
      </c>
      <c r="G1769" s="6">
        <v>0</v>
      </c>
      <c r="H1769" s="5">
        <f t="shared" si="108"/>
        <v>544</v>
      </c>
      <c r="I1769" s="5">
        <f t="shared" si="109"/>
        <v>18037646</v>
      </c>
      <c r="J1769" s="8">
        <f t="shared" si="110"/>
        <v>3.0159146043779772E-5</v>
      </c>
      <c r="K1769" s="9">
        <v>650000000</v>
      </c>
      <c r="L1769" s="9">
        <f t="shared" si="111"/>
        <v>19603.444928456851</v>
      </c>
    </row>
    <row r="1770" spans="2:12" ht="15.75">
      <c r="B1770" s="4" t="s">
        <v>1330</v>
      </c>
      <c r="C1770" s="4" t="s">
        <v>1331</v>
      </c>
      <c r="D1770" s="5">
        <v>27772</v>
      </c>
      <c r="E1770" s="6">
        <v>0</v>
      </c>
      <c r="F1770" s="7" t="s">
        <v>14</v>
      </c>
      <c r="G1770" s="6">
        <v>0</v>
      </c>
      <c r="H1770" s="5">
        <f t="shared" ref="H1770:H1833" si="112">IF(G1770=0,D1770,0)</f>
        <v>27772</v>
      </c>
      <c r="I1770" s="5">
        <f t="shared" si="109"/>
        <v>18037646</v>
      </c>
      <c r="J1770" s="8">
        <f t="shared" si="110"/>
        <v>1.5396687572203159E-3</v>
      </c>
      <c r="K1770" s="9">
        <v>650000000</v>
      </c>
      <c r="L1770" s="9">
        <f t="shared" si="111"/>
        <v>1000784.6921932054</v>
      </c>
    </row>
    <row r="1771" spans="2:12" ht="15.75">
      <c r="B1771" s="4" t="s">
        <v>1330</v>
      </c>
      <c r="C1771" s="4" t="s">
        <v>1332</v>
      </c>
      <c r="D1771" s="5">
        <v>432</v>
      </c>
      <c r="E1771" s="6">
        <v>0</v>
      </c>
      <c r="F1771" s="7" t="s">
        <v>16</v>
      </c>
      <c r="G1771" s="6">
        <v>0</v>
      </c>
      <c r="H1771" s="5">
        <f t="shared" si="112"/>
        <v>432</v>
      </c>
      <c r="I1771" s="5">
        <f t="shared" si="109"/>
        <v>18037646</v>
      </c>
      <c r="J1771" s="8">
        <f t="shared" si="110"/>
        <v>2.3949910093589819E-5</v>
      </c>
      <c r="K1771" s="9">
        <v>650000000</v>
      </c>
      <c r="L1771" s="9">
        <f t="shared" si="111"/>
        <v>15567.441560833382</v>
      </c>
    </row>
    <row r="1772" spans="2:12" ht="15.75">
      <c r="B1772" s="4" t="s">
        <v>1330</v>
      </c>
      <c r="C1772" s="4" t="s">
        <v>1333</v>
      </c>
      <c r="D1772" s="5">
        <v>2140</v>
      </c>
      <c r="E1772" s="6">
        <v>0</v>
      </c>
      <c r="F1772" s="7" t="s">
        <v>16</v>
      </c>
      <c r="G1772" s="6">
        <v>0</v>
      </c>
      <c r="H1772" s="5">
        <f t="shared" si="112"/>
        <v>2140</v>
      </c>
      <c r="I1772" s="5">
        <f t="shared" si="109"/>
        <v>18037646</v>
      </c>
      <c r="J1772" s="8">
        <f t="shared" si="110"/>
        <v>1.1864075833398659E-4</v>
      </c>
      <c r="K1772" s="9">
        <v>650000000</v>
      </c>
      <c r="L1772" s="9">
        <f t="shared" si="111"/>
        <v>77116.49291709128</v>
      </c>
    </row>
    <row r="1773" spans="2:12" ht="15.75">
      <c r="B1773" s="4" t="s">
        <v>1330</v>
      </c>
      <c r="C1773" s="4" t="s">
        <v>1334</v>
      </c>
      <c r="D1773" s="5">
        <v>4236</v>
      </c>
      <c r="E1773" s="6">
        <v>0</v>
      </c>
      <c r="F1773" s="7" t="s">
        <v>16</v>
      </c>
      <c r="G1773" s="6">
        <v>0</v>
      </c>
      <c r="H1773" s="5">
        <f t="shared" si="112"/>
        <v>4236</v>
      </c>
      <c r="I1773" s="5">
        <f t="shared" si="109"/>
        <v>18037646</v>
      </c>
      <c r="J1773" s="8">
        <f t="shared" si="110"/>
        <v>2.3484217397325572E-4</v>
      </c>
      <c r="K1773" s="9">
        <v>650000000</v>
      </c>
      <c r="L1773" s="9">
        <f t="shared" si="111"/>
        <v>152647.41308261623</v>
      </c>
    </row>
    <row r="1774" spans="2:12" ht="15.75">
      <c r="B1774" s="4" t="s">
        <v>1330</v>
      </c>
      <c r="C1774" s="4" t="s">
        <v>1081</v>
      </c>
      <c r="D1774" s="5">
        <v>1202</v>
      </c>
      <c r="E1774" s="6">
        <v>0</v>
      </c>
      <c r="F1774" s="7" t="s">
        <v>23</v>
      </c>
      <c r="G1774" s="6">
        <v>0</v>
      </c>
      <c r="H1774" s="5">
        <f t="shared" si="112"/>
        <v>1202</v>
      </c>
      <c r="I1774" s="5">
        <f t="shared" si="109"/>
        <v>18037646</v>
      </c>
      <c r="J1774" s="8">
        <f t="shared" si="110"/>
        <v>6.6638407251145738E-5</v>
      </c>
      <c r="K1774" s="9">
        <v>650000000</v>
      </c>
      <c r="L1774" s="9">
        <f t="shared" si="111"/>
        <v>43314.964713244728</v>
      </c>
    </row>
    <row r="1775" spans="2:12" ht="15.75">
      <c r="B1775" s="4" t="s">
        <v>1330</v>
      </c>
      <c r="C1775" s="4" t="s">
        <v>822</v>
      </c>
      <c r="D1775" s="5">
        <v>1619</v>
      </c>
      <c r="E1775" s="6">
        <v>0</v>
      </c>
      <c r="F1775" s="7" t="s">
        <v>23</v>
      </c>
      <c r="G1775" s="6">
        <v>0</v>
      </c>
      <c r="H1775" s="5">
        <f t="shared" si="112"/>
        <v>1619</v>
      </c>
      <c r="I1775" s="5">
        <f t="shared" si="109"/>
        <v>18037646</v>
      </c>
      <c r="J1775" s="8">
        <f t="shared" si="110"/>
        <v>8.9756723244263686E-5</v>
      </c>
      <c r="K1775" s="9">
        <v>650000000</v>
      </c>
      <c r="L1775" s="9">
        <f t="shared" si="111"/>
        <v>58341.870108771393</v>
      </c>
    </row>
    <row r="1776" spans="2:12" ht="15.75">
      <c r="B1776" s="4" t="s">
        <v>1330</v>
      </c>
      <c r="C1776" s="4" t="s">
        <v>1335</v>
      </c>
      <c r="D1776" s="5">
        <v>958</v>
      </c>
      <c r="E1776" s="6">
        <v>0</v>
      </c>
      <c r="F1776" s="7" t="s">
        <v>23</v>
      </c>
      <c r="G1776" s="6">
        <v>0</v>
      </c>
      <c r="H1776" s="5">
        <f t="shared" si="112"/>
        <v>958</v>
      </c>
      <c r="I1776" s="5">
        <f t="shared" si="109"/>
        <v>18037646</v>
      </c>
      <c r="J1776" s="8">
        <f t="shared" si="110"/>
        <v>5.3111143216803346E-5</v>
      </c>
      <c r="K1776" s="9">
        <v>650000000</v>
      </c>
      <c r="L1776" s="9">
        <f t="shared" si="111"/>
        <v>34522.243090922173</v>
      </c>
    </row>
    <row r="1777" spans="2:12" ht="15.75">
      <c r="B1777" s="4" t="s">
        <v>1330</v>
      </c>
      <c r="C1777" s="4" t="s">
        <v>53</v>
      </c>
      <c r="D1777" s="5">
        <v>1170</v>
      </c>
      <c r="E1777" s="6">
        <v>0</v>
      </c>
      <c r="F1777" s="7" t="s">
        <v>23</v>
      </c>
      <c r="G1777" s="6">
        <v>0</v>
      </c>
      <c r="H1777" s="5">
        <f t="shared" si="112"/>
        <v>1170</v>
      </c>
      <c r="I1777" s="5">
        <f t="shared" si="109"/>
        <v>18037646</v>
      </c>
      <c r="J1777" s="8">
        <f t="shared" si="110"/>
        <v>6.4864339836805758E-5</v>
      </c>
      <c r="K1777" s="9">
        <v>650000000</v>
      </c>
      <c r="L1777" s="9">
        <f t="shared" si="111"/>
        <v>42161.820893923745</v>
      </c>
    </row>
    <row r="1778" spans="2:12" ht="15.75">
      <c r="B1778" s="4" t="s">
        <v>1330</v>
      </c>
      <c r="C1778" s="4" t="s">
        <v>54</v>
      </c>
      <c r="D1778" s="5">
        <v>1117</v>
      </c>
      <c r="E1778" s="6">
        <v>0</v>
      </c>
      <c r="F1778" s="7" t="s">
        <v>23</v>
      </c>
      <c r="G1778" s="6">
        <v>0</v>
      </c>
      <c r="H1778" s="5">
        <f t="shared" si="112"/>
        <v>1117</v>
      </c>
      <c r="I1778" s="5">
        <f t="shared" si="109"/>
        <v>18037646</v>
      </c>
      <c r="J1778" s="8">
        <f t="shared" si="110"/>
        <v>6.192604068180515E-5</v>
      </c>
      <c r="K1778" s="9">
        <v>650000000</v>
      </c>
      <c r="L1778" s="9">
        <f t="shared" si="111"/>
        <v>40251.926443173346</v>
      </c>
    </row>
    <row r="1779" spans="2:12" ht="15.75">
      <c r="B1779" s="4" t="s">
        <v>1330</v>
      </c>
      <c r="C1779" s="4" t="s">
        <v>74</v>
      </c>
      <c r="D1779" s="5">
        <v>1279</v>
      </c>
      <c r="E1779" s="6">
        <v>0</v>
      </c>
      <c r="F1779" s="7" t="s">
        <v>23</v>
      </c>
      <c r="G1779" s="6">
        <v>0</v>
      </c>
      <c r="H1779" s="5">
        <f t="shared" si="112"/>
        <v>1279</v>
      </c>
      <c r="I1779" s="5">
        <f t="shared" si="109"/>
        <v>18037646</v>
      </c>
      <c r="J1779" s="8">
        <f t="shared" si="110"/>
        <v>7.0907256966901334E-5</v>
      </c>
      <c r="K1779" s="9">
        <v>650000000</v>
      </c>
      <c r="L1779" s="9">
        <f t="shared" si="111"/>
        <v>46089.717028485866</v>
      </c>
    </row>
    <row r="1780" spans="2:12" ht="15.75">
      <c r="B1780" s="4" t="s">
        <v>1330</v>
      </c>
      <c r="C1780" s="4" t="s">
        <v>982</v>
      </c>
      <c r="D1780" s="5">
        <v>1923</v>
      </c>
      <c r="E1780" s="6">
        <v>0</v>
      </c>
      <c r="F1780" s="7" t="s">
        <v>23</v>
      </c>
      <c r="G1780" s="6">
        <v>0</v>
      </c>
      <c r="H1780" s="5">
        <f t="shared" si="112"/>
        <v>1923</v>
      </c>
      <c r="I1780" s="5">
        <f t="shared" si="109"/>
        <v>18037646</v>
      </c>
      <c r="J1780" s="8">
        <f t="shared" si="110"/>
        <v>1.0661036368049357E-4</v>
      </c>
      <c r="K1780" s="9">
        <v>650000000</v>
      </c>
      <c r="L1780" s="9">
        <f t="shared" si="111"/>
        <v>69296.736392320818</v>
      </c>
    </row>
    <row r="1781" spans="2:12" ht="15.75">
      <c r="B1781" s="4" t="s">
        <v>1330</v>
      </c>
      <c r="C1781" s="4" t="s">
        <v>1336</v>
      </c>
      <c r="D1781" s="5">
        <v>2481</v>
      </c>
      <c r="E1781" s="6">
        <v>0</v>
      </c>
      <c r="F1781" s="7" t="s">
        <v>23</v>
      </c>
      <c r="G1781" s="6">
        <v>0</v>
      </c>
      <c r="H1781" s="5">
        <f t="shared" si="112"/>
        <v>2481</v>
      </c>
      <c r="I1781" s="5">
        <f t="shared" si="109"/>
        <v>18037646</v>
      </c>
      <c r="J1781" s="8">
        <f t="shared" si="110"/>
        <v>1.3754566421804709E-4</v>
      </c>
      <c r="K1781" s="9">
        <v>650000000</v>
      </c>
      <c r="L1781" s="9">
        <f t="shared" si="111"/>
        <v>89404.681741730601</v>
      </c>
    </row>
    <row r="1782" spans="2:12" ht="15.75">
      <c r="B1782" s="4" t="s">
        <v>1330</v>
      </c>
      <c r="C1782" s="4" t="s">
        <v>1337</v>
      </c>
      <c r="D1782" s="5">
        <v>3228</v>
      </c>
      <c r="E1782" s="6">
        <v>0</v>
      </c>
      <c r="F1782" s="7" t="s">
        <v>23</v>
      </c>
      <c r="G1782" s="6">
        <v>0</v>
      </c>
      <c r="H1782" s="5">
        <f t="shared" si="112"/>
        <v>3228</v>
      </c>
      <c r="I1782" s="5">
        <f t="shared" si="109"/>
        <v>18037646</v>
      </c>
      <c r="J1782" s="8">
        <f t="shared" si="110"/>
        <v>1.7895905042154613E-4</v>
      </c>
      <c r="K1782" s="9">
        <v>650000000</v>
      </c>
      <c r="L1782" s="9">
        <f t="shared" si="111"/>
        <v>116323.38277400499</v>
      </c>
    </row>
    <row r="1783" spans="2:12" ht="15.75">
      <c r="B1783" s="4" t="s">
        <v>1330</v>
      </c>
      <c r="C1783" s="4" t="s">
        <v>55</v>
      </c>
      <c r="D1783" s="5">
        <v>1003</v>
      </c>
      <c r="E1783" s="6">
        <v>0</v>
      </c>
      <c r="F1783" s="7" t="s">
        <v>23</v>
      </c>
      <c r="G1783" s="6">
        <v>0</v>
      </c>
      <c r="H1783" s="5">
        <f t="shared" si="112"/>
        <v>1003</v>
      </c>
      <c r="I1783" s="5">
        <f t="shared" si="109"/>
        <v>18037646</v>
      </c>
      <c r="J1783" s="8">
        <f t="shared" si="110"/>
        <v>5.5605925518218949E-5</v>
      </c>
      <c r="K1783" s="9">
        <v>650000000</v>
      </c>
      <c r="L1783" s="9">
        <f t="shared" si="111"/>
        <v>36143.85158684232</v>
      </c>
    </row>
    <row r="1784" spans="2:12" ht="15.75">
      <c r="B1784" s="4" t="s">
        <v>1330</v>
      </c>
      <c r="C1784" s="4" t="s">
        <v>510</v>
      </c>
      <c r="D1784" s="5">
        <v>1248</v>
      </c>
      <c r="E1784" s="6">
        <v>0</v>
      </c>
      <c r="F1784" s="7" t="s">
        <v>23</v>
      </c>
      <c r="G1784" s="6">
        <v>0</v>
      </c>
      <c r="H1784" s="5">
        <f t="shared" si="112"/>
        <v>1248</v>
      </c>
      <c r="I1784" s="5">
        <f t="shared" si="109"/>
        <v>18037646</v>
      </c>
      <c r="J1784" s="8">
        <f t="shared" si="110"/>
        <v>6.918862915925947E-5</v>
      </c>
      <c r="K1784" s="9">
        <v>650000000</v>
      </c>
      <c r="L1784" s="9">
        <f t="shared" si="111"/>
        <v>44972.608953518655</v>
      </c>
    </row>
    <row r="1785" spans="2:12" ht="15.75">
      <c r="B1785" s="4" t="s">
        <v>1330</v>
      </c>
      <c r="C1785" s="4" t="s">
        <v>1338</v>
      </c>
      <c r="D1785" s="5">
        <v>1184</v>
      </c>
      <c r="E1785" s="6">
        <v>0</v>
      </c>
      <c r="F1785" s="7" t="s">
        <v>23</v>
      </c>
      <c r="G1785" s="6">
        <v>0</v>
      </c>
      <c r="H1785" s="5">
        <f t="shared" si="112"/>
        <v>1184</v>
      </c>
      <c r="I1785" s="5">
        <f t="shared" si="109"/>
        <v>18037646</v>
      </c>
      <c r="J1785" s="8">
        <f t="shared" si="110"/>
        <v>6.5640494330579497E-5</v>
      </c>
      <c r="K1785" s="9">
        <v>650000000</v>
      </c>
      <c r="L1785" s="9">
        <f t="shared" si="111"/>
        <v>42666.321314876674</v>
      </c>
    </row>
    <row r="1786" spans="2:12" ht="15.75">
      <c r="B1786" s="4" t="s">
        <v>1330</v>
      </c>
      <c r="C1786" s="4" t="s">
        <v>1339</v>
      </c>
      <c r="D1786" s="5">
        <v>1270</v>
      </c>
      <c r="E1786" s="6">
        <v>0</v>
      </c>
      <c r="F1786" s="7" t="s">
        <v>23</v>
      </c>
      <c r="G1786" s="6">
        <v>0</v>
      </c>
      <c r="H1786" s="5">
        <f t="shared" si="112"/>
        <v>1270</v>
      </c>
      <c r="I1786" s="5">
        <f t="shared" si="109"/>
        <v>18037646</v>
      </c>
      <c r="J1786" s="8">
        <f t="shared" si="110"/>
        <v>7.0408300506618213E-5</v>
      </c>
      <c r="K1786" s="9">
        <v>650000000</v>
      </c>
      <c r="L1786" s="9">
        <f t="shared" si="111"/>
        <v>45765.395329301842</v>
      </c>
    </row>
    <row r="1787" spans="2:12" ht="15.75">
      <c r="B1787" s="4" t="s">
        <v>1330</v>
      </c>
      <c r="C1787" s="4" t="s">
        <v>163</v>
      </c>
      <c r="D1787" s="5">
        <v>1282</v>
      </c>
      <c r="E1787" s="6">
        <v>0</v>
      </c>
      <c r="F1787" s="7" t="s">
        <v>23</v>
      </c>
      <c r="G1787" s="6">
        <v>0</v>
      </c>
      <c r="H1787" s="5">
        <f t="shared" si="112"/>
        <v>1282</v>
      </c>
      <c r="I1787" s="5">
        <f t="shared" si="109"/>
        <v>18037646</v>
      </c>
      <c r="J1787" s="8">
        <f t="shared" si="110"/>
        <v>7.1073575786995708E-5</v>
      </c>
      <c r="K1787" s="9">
        <v>650000000</v>
      </c>
      <c r="L1787" s="9">
        <f t="shared" si="111"/>
        <v>46197.824261547212</v>
      </c>
    </row>
    <row r="1788" spans="2:12" ht="15.75">
      <c r="B1788" s="4" t="s">
        <v>1340</v>
      </c>
      <c r="C1788" s="4" t="s">
        <v>1341</v>
      </c>
      <c r="D1788" s="5">
        <v>162466</v>
      </c>
      <c r="E1788" s="6">
        <v>0</v>
      </c>
      <c r="F1788" s="7" t="s">
        <v>14</v>
      </c>
      <c r="G1788" s="6">
        <v>0</v>
      </c>
      <c r="H1788" s="5">
        <f t="shared" si="112"/>
        <v>162466</v>
      </c>
      <c r="I1788" s="5">
        <f t="shared" si="109"/>
        <v>18037646</v>
      </c>
      <c r="J1788" s="8">
        <f t="shared" si="110"/>
        <v>9.0070511418175077E-3</v>
      </c>
      <c r="K1788" s="9">
        <v>650000000</v>
      </c>
      <c r="L1788" s="9">
        <f t="shared" si="111"/>
        <v>5854583.2421813803</v>
      </c>
    </row>
    <row r="1789" spans="2:12" ht="15.75">
      <c r="B1789" s="4" t="s">
        <v>1340</v>
      </c>
      <c r="C1789" s="4" t="s">
        <v>1342</v>
      </c>
      <c r="D1789" s="5">
        <v>16338</v>
      </c>
      <c r="E1789" s="6">
        <v>0</v>
      </c>
      <c r="F1789" s="7" t="s">
        <v>16</v>
      </c>
      <c r="G1789" s="6">
        <v>0</v>
      </c>
      <c r="H1789" s="5">
        <f t="shared" si="112"/>
        <v>16338</v>
      </c>
      <c r="I1789" s="5">
        <f t="shared" si="109"/>
        <v>18037646</v>
      </c>
      <c r="J1789" s="8">
        <f t="shared" si="110"/>
        <v>9.0577229423395935E-4</v>
      </c>
      <c r="K1789" s="9">
        <v>650000000</v>
      </c>
      <c r="L1789" s="9">
        <f t="shared" si="111"/>
        <v>588751.99125207355</v>
      </c>
    </row>
    <row r="1790" spans="2:12" ht="15.75">
      <c r="B1790" s="4" t="s">
        <v>1340</v>
      </c>
      <c r="C1790" s="4" t="s">
        <v>1343</v>
      </c>
      <c r="D1790" s="5">
        <v>2315</v>
      </c>
      <c r="E1790" s="6">
        <v>0</v>
      </c>
      <c r="F1790" s="7" t="s">
        <v>16</v>
      </c>
      <c r="G1790" s="6">
        <v>0</v>
      </c>
      <c r="H1790" s="5">
        <f t="shared" si="112"/>
        <v>2315</v>
      </c>
      <c r="I1790" s="5">
        <f t="shared" si="109"/>
        <v>18037646</v>
      </c>
      <c r="J1790" s="8">
        <f t="shared" si="110"/>
        <v>1.283426895061584E-4</v>
      </c>
      <c r="K1790" s="9">
        <v>650000000</v>
      </c>
      <c r="L1790" s="9">
        <f t="shared" si="111"/>
        <v>83422.748179002956</v>
      </c>
    </row>
    <row r="1791" spans="2:12" ht="15.75">
      <c r="B1791" s="4" t="s">
        <v>1340</v>
      </c>
      <c r="C1791" s="4" t="s">
        <v>1344</v>
      </c>
      <c r="D1791" s="5">
        <v>1159</v>
      </c>
      <c r="E1791" s="6">
        <v>0</v>
      </c>
      <c r="F1791" s="7" t="s">
        <v>16</v>
      </c>
      <c r="G1791" s="6">
        <v>0</v>
      </c>
      <c r="H1791" s="5">
        <f t="shared" si="112"/>
        <v>1159</v>
      </c>
      <c r="I1791" s="5">
        <f t="shared" si="109"/>
        <v>18037646</v>
      </c>
      <c r="J1791" s="8">
        <f t="shared" si="110"/>
        <v>6.4254504163126379E-5</v>
      </c>
      <c r="K1791" s="9">
        <v>650000000</v>
      </c>
      <c r="L1791" s="9">
        <f t="shared" si="111"/>
        <v>41765.427706032147</v>
      </c>
    </row>
    <row r="1792" spans="2:12" ht="15.75">
      <c r="B1792" s="4" t="s">
        <v>1340</v>
      </c>
      <c r="C1792" s="4" t="s">
        <v>1345</v>
      </c>
      <c r="D1792" s="5">
        <v>29646</v>
      </c>
      <c r="E1792" s="6">
        <v>0</v>
      </c>
      <c r="F1792" s="7" t="s">
        <v>16</v>
      </c>
      <c r="G1792" s="6">
        <v>0</v>
      </c>
      <c r="H1792" s="5">
        <f t="shared" si="112"/>
        <v>29646</v>
      </c>
      <c r="I1792" s="5">
        <f t="shared" si="109"/>
        <v>18037646</v>
      </c>
      <c r="J1792" s="8">
        <f t="shared" si="110"/>
        <v>1.6435625801726013E-3</v>
      </c>
      <c r="K1792" s="9">
        <v>650000000</v>
      </c>
      <c r="L1792" s="9">
        <f t="shared" si="111"/>
        <v>1068315.6771121908</v>
      </c>
    </row>
    <row r="1793" spans="2:12" ht="15.75">
      <c r="B1793" s="4" t="s">
        <v>1340</v>
      </c>
      <c r="C1793" s="4" t="s">
        <v>1346</v>
      </c>
      <c r="D1793" s="5">
        <v>1020</v>
      </c>
      <c r="E1793" s="6">
        <v>0</v>
      </c>
      <c r="F1793" s="7" t="s">
        <v>16</v>
      </c>
      <c r="G1793" s="6">
        <v>0</v>
      </c>
      <c r="H1793" s="5">
        <f t="shared" si="112"/>
        <v>1020</v>
      </c>
      <c r="I1793" s="5">
        <f t="shared" si="109"/>
        <v>18037646</v>
      </c>
      <c r="J1793" s="8">
        <f t="shared" si="110"/>
        <v>5.6548398832087068E-5</v>
      </c>
      <c r="K1793" s="9">
        <v>650000000</v>
      </c>
      <c r="L1793" s="9">
        <f t="shared" si="111"/>
        <v>36756.459240856595</v>
      </c>
    </row>
    <row r="1794" spans="2:12" ht="15.75">
      <c r="B1794" s="4" t="s">
        <v>1340</v>
      </c>
      <c r="C1794" s="4" t="s">
        <v>1347</v>
      </c>
      <c r="D1794" s="5">
        <v>994</v>
      </c>
      <c r="E1794" s="6">
        <v>1</v>
      </c>
      <c r="F1794" s="7" t="s">
        <v>16</v>
      </c>
      <c r="G1794" s="6">
        <v>0</v>
      </c>
      <c r="H1794" s="5">
        <f t="shared" si="112"/>
        <v>994</v>
      </c>
      <c r="I1794" s="5">
        <f t="shared" si="109"/>
        <v>18037646</v>
      </c>
      <c r="J1794" s="8">
        <f t="shared" si="110"/>
        <v>5.5106969057935828E-5</v>
      </c>
      <c r="K1794" s="9">
        <v>650000000</v>
      </c>
      <c r="L1794" s="9">
        <f t="shared" si="111"/>
        <v>35819.529887658289</v>
      </c>
    </row>
    <row r="1795" spans="2:12" ht="15.75">
      <c r="B1795" s="4" t="s">
        <v>1340</v>
      </c>
      <c r="C1795" s="4" t="s">
        <v>1348</v>
      </c>
      <c r="D1795" s="5">
        <v>11361</v>
      </c>
      <c r="E1795" s="6">
        <v>0</v>
      </c>
      <c r="F1795" s="7" t="s">
        <v>16</v>
      </c>
      <c r="G1795" s="6">
        <v>0</v>
      </c>
      <c r="H1795" s="5">
        <f t="shared" si="112"/>
        <v>11361</v>
      </c>
      <c r="I1795" s="5">
        <f t="shared" si="109"/>
        <v>18037646</v>
      </c>
      <c r="J1795" s="8">
        <f t="shared" si="110"/>
        <v>6.2984937169739328E-4</v>
      </c>
      <c r="K1795" s="9">
        <v>650000000</v>
      </c>
      <c r="L1795" s="9">
        <f t="shared" si="111"/>
        <v>409402.09160330566</v>
      </c>
    </row>
    <row r="1796" spans="2:12" ht="15.75">
      <c r="B1796" s="4" t="s">
        <v>1340</v>
      </c>
      <c r="C1796" s="4" t="s">
        <v>1349</v>
      </c>
      <c r="D1796" s="5">
        <v>16478</v>
      </c>
      <c r="E1796" s="6">
        <v>0</v>
      </c>
      <c r="F1796" s="7" t="s">
        <v>16</v>
      </c>
      <c r="G1796" s="6">
        <v>0</v>
      </c>
      <c r="H1796" s="5">
        <f t="shared" si="112"/>
        <v>16478</v>
      </c>
      <c r="I1796" s="5">
        <f t="shared" si="109"/>
        <v>18037646</v>
      </c>
      <c r="J1796" s="8">
        <f t="shared" si="110"/>
        <v>9.1353383917169677E-4</v>
      </c>
      <c r="K1796" s="9">
        <v>650000000</v>
      </c>
      <c r="L1796" s="9">
        <f t="shared" si="111"/>
        <v>593796.99546160293</v>
      </c>
    </row>
    <row r="1797" spans="2:12" ht="15.75">
      <c r="B1797" s="4" t="s">
        <v>1340</v>
      </c>
      <c r="C1797" s="4" t="s">
        <v>1350</v>
      </c>
      <c r="D1797" s="5">
        <v>183</v>
      </c>
      <c r="E1797" s="6">
        <v>0</v>
      </c>
      <c r="F1797" s="7" t="s">
        <v>16</v>
      </c>
      <c r="G1797" s="6">
        <v>0</v>
      </c>
      <c r="H1797" s="5">
        <f t="shared" si="112"/>
        <v>183</v>
      </c>
      <c r="I1797" s="5">
        <f t="shared" si="109"/>
        <v>18037646</v>
      </c>
      <c r="J1797" s="8">
        <f t="shared" si="110"/>
        <v>1.0145448025756797E-5</v>
      </c>
      <c r="K1797" s="9">
        <v>650000000</v>
      </c>
      <c r="L1797" s="9">
        <f t="shared" si="111"/>
        <v>6594.5412167419181</v>
      </c>
    </row>
    <row r="1798" spans="2:12" ht="15.75">
      <c r="B1798" s="4" t="s">
        <v>1340</v>
      </c>
      <c r="C1798" s="4" t="s">
        <v>1351</v>
      </c>
      <c r="D1798" s="5">
        <v>287</v>
      </c>
      <c r="E1798" s="6">
        <v>1</v>
      </c>
      <c r="F1798" s="7" t="s">
        <v>16</v>
      </c>
      <c r="G1798" s="6">
        <v>0</v>
      </c>
      <c r="H1798" s="5">
        <f t="shared" si="112"/>
        <v>287</v>
      </c>
      <c r="I1798" s="5">
        <f t="shared" ref="I1798:I1861" si="113">SUM($H$6:$H$2407)</f>
        <v>18037646</v>
      </c>
      <c r="J1798" s="8">
        <f t="shared" ref="J1798:J1861" si="114">H1798/I1798</f>
        <v>1.5911167122361754E-5</v>
      </c>
      <c r="K1798" s="9">
        <v>650000000</v>
      </c>
      <c r="L1798" s="9">
        <f t="shared" ref="L1798:L1861" si="115">J1798*K1798</f>
        <v>10342.258629535139</v>
      </c>
    </row>
    <row r="1799" spans="2:12" ht="15.75">
      <c r="B1799" s="4" t="s">
        <v>1340</v>
      </c>
      <c r="C1799" s="4" t="s">
        <v>1352</v>
      </c>
      <c r="D1799" s="5">
        <v>2202</v>
      </c>
      <c r="E1799" s="6">
        <v>0</v>
      </c>
      <c r="F1799" s="7" t="s">
        <v>16</v>
      </c>
      <c r="G1799" s="6">
        <v>0</v>
      </c>
      <c r="H1799" s="5">
        <f t="shared" si="112"/>
        <v>2202</v>
      </c>
      <c r="I1799" s="5">
        <f t="shared" si="113"/>
        <v>18037646</v>
      </c>
      <c r="J1799" s="8">
        <f t="shared" si="114"/>
        <v>1.2207801394927033E-4</v>
      </c>
      <c r="K1799" s="9">
        <v>650000000</v>
      </c>
      <c r="L1799" s="9">
        <f t="shared" si="115"/>
        <v>79350.709067025717</v>
      </c>
    </row>
    <row r="1800" spans="2:12" ht="15.75">
      <c r="B1800" s="4" t="s">
        <v>1340</v>
      </c>
      <c r="C1800" s="4" t="s">
        <v>1353</v>
      </c>
      <c r="D1800" s="5">
        <v>2709</v>
      </c>
      <c r="E1800" s="6">
        <v>0</v>
      </c>
      <c r="F1800" s="7" t="s">
        <v>23</v>
      </c>
      <c r="G1800" s="6">
        <v>0</v>
      </c>
      <c r="H1800" s="5">
        <f t="shared" si="112"/>
        <v>2709</v>
      </c>
      <c r="I1800" s="5">
        <f t="shared" si="113"/>
        <v>18037646</v>
      </c>
      <c r="J1800" s="8">
        <f t="shared" si="114"/>
        <v>1.5018589454521947E-4</v>
      </c>
      <c r="K1800" s="9">
        <v>650000000</v>
      </c>
      <c r="L1800" s="9">
        <f t="shared" si="115"/>
        <v>97620.831454392654</v>
      </c>
    </row>
    <row r="1801" spans="2:12" ht="15.75">
      <c r="B1801" s="4" t="s">
        <v>1340</v>
      </c>
      <c r="C1801" s="4" t="s">
        <v>1354</v>
      </c>
      <c r="D1801" s="5">
        <v>10330</v>
      </c>
      <c r="E1801" s="6">
        <v>0</v>
      </c>
      <c r="F1801" s="7" t="s">
        <v>23</v>
      </c>
      <c r="G1801" s="6">
        <v>0</v>
      </c>
      <c r="H1801" s="5">
        <f t="shared" si="112"/>
        <v>10330</v>
      </c>
      <c r="I1801" s="5">
        <f t="shared" si="113"/>
        <v>18037646</v>
      </c>
      <c r="J1801" s="8">
        <f t="shared" si="114"/>
        <v>5.7269113719162694E-4</v>
      </c>
      <c r="K1801" s="9">
        <v>650000000</v>
      </c>
      <c r="L1801" s="9">
        <f t="shared" si="115"/>
        <v>372249.2391745575</v>
      </c>
    </row>
    <row r="1802" spans="2:12" ht="15.75">
      <c r="B1802" s="4" t="s">
        <v>1340</v>
      </c>
      <c r="C1802" s="4" t="s">
        <v>1355</v>
      </c>
      <c r="D1802" s="5">
        <v>1830</v>
      </c>
      <c r="E1802" s="6">
        <v>0</v>
      </c>
      <c r="F1802" s="7" t="s">
        <v>23</v>
      </c>
      <c r="G1802" s="6">
        <v>0</v>
      </c>
      <c r="H1802" s="5">
        <f t="shared" si="112"/>
        <v>1830</v>
      </c>
      <c r="I1802" s="5">
        <f t="shared" si="113"/>
        <v>18037646</v>
      </c>
      <c r="J1802" s="8">
        <f t="shared" si="114"/>
        <v>1.0145448025756798E-4</v>
      </c>
      <c r="K1802" s="9">
        <v>650000000</v>
      </c>
      <c r="L1802" s="9">
        <f t="shared" si="115"/>
        <v>65945.412167419185</v>
      </c>
    </row>
    <row r="1803" spans="2:12" ht="15.75">
      <c r="B1803" s="4" t="s">
        <v>1340</v>
      </c>
      <c r="C1803" s="4" t="s">
        <v>1218</v>
      </c>
      <c r="D1803" s="5">
        <v>2825</v>
      </c>
      <c r="E1803" s="6">
        <v>0</v>
      </c>
      <c r="F1803" s="7" t="s">
        <v>23</v>
      </c>
      <c r="G1803" s="6">
        <v>0</v>
      </c>
      <c r="H1803" s="5">
        <f t="shared" si="112"/>
        <v>2825</v>
      </c>
      <c r="I1803" s="5">
        <f t="shared" si="113"/>
        <v>18037646</v>
      </c>
      <c r="J1803" s="8">
        <f t="shared" si="114"/>
        <v>1.5661688892220193E-4</v>
      </c>
      <c r="K1803" s="9">
        <v>650000000</v>
      </c>
      <c r="L1803" s="9">
        <f t="shared" si="115"/>
        <v>101800.97779943125</v>
      </c>
    </row>
    <row r="1804" spans="2:12" ht="15.75">
      <c r="B1804" s="4" t="s">
        <v>1340</v>
      </c>
      <c r="C1804" s="4" t="s">
        <v>1356</v>
      </c>
      <c r="D1804" s="5">
        <v>2578</v>
      </c>
      <c r="E1804" s="6">
        <v>0</v>
      </c>
      <c r="F1804" s="7" t="s">
        <v>23</v>
      </c>
      <c r="G1804" s="6">
        <v>0</v>
      </c>
      <c r="H1804" s="5">
        <f t="shared" si="112"/>
        <v>2578</v>
      </c>
      <c r="I1804" s="5">
        <f t="shared" si="113"/>
        <v>18037646</v>
      </c>
      <c r="J1804" s="8">
        <f t="shared" si="114"/>
        <v>1.4292330606776517E-4</v>
      </c>
      <c r="K1804" s="9">
        <v>650000000</v>
      </c>
      <c r="L1804" s="9">
        <f t="shared" si="115"/>
        <v>92900.148944047352</v>
      </c>
    </row>
    <row r="1805" spans="2:12" ht="15.75">
      <c r="B1805" s="4" t="s">
        <v>1340</v>
      </c>
      <c r="C1805" s="4" t="s">
        <v>25</v>
      </c>
      <c r="D1805" s="5">
        <v>5939</v>
      </c>
      <c r="E1805" s="6">
        <v>0</v>
      </c>
      <c r="F1805" s="7" t="s">
        <v>23</v>
      </c>
      <c r="G1805" s="6">
        <v>0</v>
      </c>
      <c r="H1805" s="5">
        <f t="shared" si="112"/>
        <v>5939</v>
      </c>
      <c r="I1805" s="5">
        <f t="shared" si="113"/>
        <v>18037646</v>
      </c>
      <c r="J1805" s="8">
        <f t="shared" si="114"/>
        <v>3.2925582418016187E-4</v>
      </c>
      <c r="K1805" s="9">
        <v>650000000</v>
      </c>
      <c r="L1805" s="9">
        <f t="shared" si="115"/>
        <v>214016.2857171052</v>
      </c>
    </row>
    <row r="1806" spans="2:12" ht="15.75">
      <c r="B1806" s="4" t="s">
        <v>1340</v>
      </c>
      <c r="C1806" s="4" t="s">
        <v>798</v>
      </c>
      <c r="D1806" s="5">
        <v>2849</v>
      </c>
      <c r="E1806" s="6">
        <v>0</v>
      </c>
      <c r="F1806" s="7" t="s">
        <v>23</v>
      </c>
      <c r="G1806" s="6">
        <v>0</v>
      </c>
      <c r="H1806" s="5">
        <f t="shared" si="112"/>
        <v>2849</v>
      </c>
      <c r="I1806" s="5">
        <f t="shared" si="113"/>
        <v>18037646</v>
      </c>
      <c r="J1806" s="8">
        <f t="shared" si="114"/>
        <v>1.5794743948295691E-4</v>
      </c>
      <c r="K1806" s="9">
        <v>650000000</v>
      </c>
      <c r="L1806" s="9">
        <f t="shared" si="115"/>
        <v>102665.835663922</v>
      </c>
    </row>
    <row r="1807" spans="2:12" ht="15.75">
      <c r="B1807" s="4" t="s">
        <v>1340</v>
      </c>
      <c r="C1807" s="4" t="s">
        <v>1357</v>
      </c>
      <c r="D1807" s="5">
        <v>2400</v>
      </c>
      <c r="E1807" s="6">
        <v>0</v>
      </c>
      <c r="F1807" s="7" t="s">
        <v>23</v>
      </c>
      <c r="G1807" s="6">
        <v>0</v>
      </c>
      <c r="H1807" s="5">
        <f t="shared" si="112"/>
        <v>2400</v>
      </c>
      <c r="I1807" s="5">
        <f t="shared" si="113"/>
        <v>18037646</v>
      </c>
      <c r="J1807" s="8">
        <f t="shared" si="114"/>
        <v>1.3305505607549899E-4</v>
      </c>
      <c r="K1807" s="9">
        <v>650000000</v>
      </c>
      <c r="L1807" s="9">
        <f t="shared" si="115"/>
        <v>86485.786449074338</v>
      </c>
    </row>
    <row r="1808" spans="2:12" ht="15.75">
      <c r="B1808" s="4" t="s">
        <v>1340</v>
      </c>
      <c r="C1808" s="4" t="s">
        <v>1358</v>
      </c>
      <c r="D1808" s="5">
        <v>4805</v>
      </c>
      <c r="E1808" s="6">
        <v>0</v>
      </c>
      <c r="F1808" s="7" t="s">
        <v>23</v>
      </c>
      <c r="G1808" s="6">
        <v>0</v>
      </c>
      <c r="H1808" s="5">
        <f t="shared" si="112"/>
        <v>4805</v>
      </c>
      <c r="I1808" s="5">
        <f t="shared" si="113"/>
        <v>18037646</v>
      </c>
      <c r="J1808" s="8">
        <f t="shared" si="114"/>
        <v>2.6638731018448859E-4</v>
      </c>
      <c r="K1808" s="9">
        <v>650000000</v>
      </c>
      <c r="L1808" s="9">
        <f t="shared" si="115"/>
        <v>173151.75161991757</v>
      </c>
    </row>
    <row r="1809" spans="2:12" ht="15.75">
      <c r="B1809" s="4" t="s">
        <v>1340</v>
      </c>
      <c r="C1809" s="4" t="s">
        <v>1359</v>
      </c>
      <c r="D1809" s="5">
        <v>3160</v>
      </c>
      <c r="E1809" s="6">
        <v>0</v>
      </c>
      <c r="F1809" s="7" t="s">
        <v>23</v>
      </c>
      <c r="G1809" s="6">
        <v>0</v>
      </c>
      <c r="H1809" s="5">
        <f t="shared" si="112"/>
        <v>3160</v>
      </c>
      <c r="I1809" s="5">
        <f t="shared" si="113"/>
        <v>18037646</v>
      </c>
      <c r="J1809" s="8">
        <f t="shared" si="114"/>
        <v>1.7518915716607366E-4</v>
      </c>
      <c r="K1809" s="9">
        <v>650000000</v>
      </c>
      <c r="L1809" s="9">
        <f t="shared" si="115"/>
        <v>113872.95215794788</v>
      </c>
    </row>
    <row r="1810" spans="2:12" ht="15.75">
      <c r="B1810" s="4" t="s">
        <v>1340</v>
      </c>
      <c r="C1810" s="4" t="s">
        <v>1360</v>
      </c>
      <c r="D1810" s="5">
        <v>2906</v>
      </c>
      <c r="E1810" s="6">
        <v>0</v>
      </c>
      <c r="F1810" s="7" t="s">
        <v>23</v>
      </c>
      <c r="G1810" s="6">
        <v>0</v>
      </c>
      <c r="H1810" s="5">
        <f t="shared" si="112"/>
        <v>2906</v>
      </c>
      <c r="I1810" s="5">
        <f t="shared" si="113"/>
        <v>18037646</v>
      </c>
      <c r="J1810" s="8">
        <f t="shared" si="114"/>
        <v>1.6110749706475002E-4</v>
      </c>
      <c r="K1810" s="9">
        <v>650000000</v>
      </c>
      <c r="L1810" s="9">
        <f t="shared" si="115"/>
        <v>104719.87309208751</v>
      </c>
    </row>
    <row r="1811" spans="2:12" ht="15.75">
      <c r="B1811" s="4" t="s">
        <v>1340</v>
      </c>
      <c r="C1811" s="4" t="s">
        <v>1361</v>
      </c>
      <c r="D1811" s="5">
        <v>1733</v>
      </c>
      <c r="E1811" s="6">
        <v>0</v>
      </c>
      <c r="F1811" s="7" t="s">
        <v>23</v>
      </c>
      <c r="G1811" s="6">
        <v>0</v>
      </c>
      <c r="H1811" s="5">
        <f t="shared" si="112"/>
        <v>1733</v>
      </c>
      <c r="I1811" s="5">
        <f t="shared" si="113"/>
        <v>18037646</v>
      </c>
      <c r="J1811" s="8">
        <f t="shared" si="114"/>
        <v>9.6076838407849893E-5</v>
      </c>
      <c r="K1811" s="9">
        <v>650000000</v>
      </c>
      <c r="L1811" s="9">
        <f t="shared" si="115"/>
        <v>62449.944965102433</v>
      </c>
    </row>
    <row r="1812" spans="2:12" ht="15.75">
      <c r="B1812" s="4" t="s">
        <v>1340</v>
      </c>
      <c r="C1812" s="4" t="s">
        <v>1362</v>
      </c>
      <c r="D1812" s="5">
        <v>5284</v>
      </c>
      <c r="E1812" s="6">
        <v>0</v>
      </c>
      <c r="F1812" s="7" t="s">
        <v>23</v>
      </c>
      <c r="G1812" s="6">
        <v>0</v>
      </c>
      <c r="H1812" s="5">
        <f t="shared" si="112"/>
        <v>5284</v>
      </c>
      <c r="I1812" s="5">
        <f t="shared" si="113"/>
        <v>18037646</v>
      </c>
      <c r="J1812" s="8">
        <f t="shared" si="114"/>
        <v>2.9294288179289025E-4</v>
      </c>
      <c r="K1812" s="9">
        <v>650000000</v>
      </c>
      <c r="L1812" s="9">
        <f t="shared" si="115"/>
        <v>190412.87316537867</v>
      </c>
    </row>
    <row r="1813" spans="2:12" ht="15.75">
      <c r="B1813" s="4" t="s">
        <v>1340</v>
      </c>
      <c r="C1813" s="4" t="s">
        <v>1363</v>
      </c>
      <c r="D1813" s="5">
        <v>9202</v>
      </c>
      <c r="E1813" s="6">
        <v>0</v>
      </c>
      <c r="F1813" s="7" t="s">
        <v>23</v>
      </c>
      <c r="G1813" s="6">
        <v>0</v>
      </c>
      <c r="H1813" s="5">
        <f t="shared" si="112"/>
        <v>9202</v>
      </c>
      <c r="I1813" s="5">
        <f t="shared" si="113"/>
        <v>18037646</v>
      </c>
      <c r="J1813" s="8">
        <f t="shared" si="114"/>
        <v>5.1015526083614238E-4</v>
      </c>
      <c r="K1813" s="9">
        <v>650000000</v>
      </c>
      <c r="L1813" s="9">
        <f t="shared" si="115"/>
        <v>331600.91954349255</v>
      </c>
    </row>
    <row r="1814" spans="2:12" ht="15.75">
      <c r="B1814" s="4" t="s">
        <v>1340</v>
      </c>
      <c r="C1814" s="4" t="s">
        <v>1364</v>
      </c>
      <c r="D1814" s="5">
        <v>8174</v>
      </c>
      <c r="E1814" s="6">
        <v>0</v>
      </c>
      <c r="F1814" s="7" t="s">
        <v>23</v>
      </c>
      <c r="G1814" s="6">
        <v>0</v>
      </c>
      <c r="H1814" s="5">
        <f t="shared" si="112"/>
        <v>8174</v>
      </c>
      <c r="I1814" s="5">
        <f t="shared" si="113"/>
        <v>18037646</v>
      </c>
      <c r="J1814" s="8">
        <f t="shared" si="114"/>
        <v>4.531633451504703E-4</v>
      </c>
      <c r="K1814" s="9">
        <v>650000000</v>
      </c>
      <c r="L1814" s="9">
        <f t="shared" si="115"/>
        <v>294556.17434780567</v>
      </c>
    </row>
    <row r="1815" spans="2:12" ht="15.75">
      <c r="B1815" s="4" t="s">
        <v>1340</v>
      </c>
      <c r="C1815" s="4" t="s">
        <v>1365</v>
      </c>
      <c r="D1815" s="5">
        <v>5651</v>
      </c>
      <c r="E1815" s="6">
        <v>0</v>
      </c>
      <c r="F1815" s="7" t="s">
        <v>23</v>
      </c>
      <c r="G1815" s="6">
        <v>0</v>
      </c>
      <c r="H1815" s="5">
        <f t="shared" si="112"/>
        <v>5651</v>
      </c>
      <c r="I1815" s="5">
        <f t="shared" si="113"/>
        <v>18037646</v>
      </c>
      <c r="J1815" s="8">
        <f t="shared" si="114"/>
        <v>3.1328921745110201E-4</v>
      </c>
      <c r="K1815" s="9">
        <v>650000000</v>
      </c>
      <c r="L1815" s="9">
        <f t="shared" si="115"/>
        <v>203637.9913432163</v>
      </c>
    </row>
    <row r="1816" spans="2:12" ht="15.75">
      <c r="B1816" s="4" t="s">
        <v>1340</v>
      </c>
      <c r="C1816" s="4" t="s">
        <v>1366</v>
      </c>
      <c r="D1816" s="5">
        <v>6249</v>
      </c>
      <c r="E1816" s="6">
        <v>0</v>
      </c>
      <c r="F1816" s="7" t="s">
        <v>23</v>
      </c>
      <c r="G1816" s="6">
        <v>0</v>
      </c>
      <c r="H1816" s="5">
        <f t="shared" si="112"/>
        <v>6249</v>
      </c>
      <c r="I1816" s="5">
        <f t="shared" si="113"/>
        <v>18037646</v>
      </c>
      <c r="J1816" s="8">
        <f t="shared" si="114"/>
        <v>3.4644210225658051E-4</v>
      </c>
      <c r="K1816" s="9">
        <v>650000000</v>
      </c>
      <c r="L1816" s="9">
        <f t="shared" si="115"/>
        <v>225187.36646677734</v>
      </c>
    </row>
    <row r="1817" spans="2:12" ht="15.75">
      <c r="B1817" s="4" t="s">
        <v>1340</v>
      </c>
      <c r="C1817" s="4" t="s">
        <v>1367</v>
      </c>
      <c r="D1817" s="5">
        <v>1859</v>
      </c>
      <c r="E1817" s="6">
        <v>0</v>
      </c>
      <c r="F1817" s="7" t="s">
        <v>23</v>
      </c>
      <c r="G1817" s="6">
        <v>0</v>
      </c>
      <c r="H1817" s="5">
        <f t="shared" si="112"/>
        <v>1859</v>
      </c>
      <c r="I1817" s="5">
        <f t="shared" si="113"/>
        <v>18037646</v>
      </c>
      <c r="J1817" s="8">
        <f t="shared" si="114"/>
        <v>1.030622288518136E-4</v>
      </c>
      <c r="K1817" s="9">
        <v>650000000</v>
      </c>
      <c r="L1817" s="9">
        <f t="shared" si="115"/>
        <v>66990.448753678837</v>
      </c>
    </row>
    <row r="1818" spans="2:12" ht="15.75">
      <c r="B1818" s="4" t="s">
        <v>1368</v>
      </c>
      <c r="C1818" s="4" t="s">
        <v>1369</v>
      </c>
      <c r="D1818" s="5">
        <v>40882</v>
      </c>
      <c r="E1818" s="6">
        <v>0</v>
      </c>
      <c r="F1818" s="7" t="s">
        <v>14</v>
      </c>
      <c r="G1818" s="6">
        <v>0</v>
      </c>
      <c r="H1818" s="5">
        <f t="shared" si="112"/>
        <v>40882</v>
      </c>
      <c r="I1818" s="5">
        <f t="shared" si="113"/>
        <v>18037646</v>
      </c>
      <c r="J1818" s="8">
        <f t="shared" si="114"/>
        <v>2.2664820010327288E-3</v>
      </c>
      <c r="K1818" s="9">
        <v>650000000</v>
      </c>
      <c r="L1818" s="9">
        <f t="shared" si="115"/>
        <v>1473213.3006712736</v>
      </c>
    </row>
    <row r="1819" spans="2:12" ht="15.75">
      <c r="B1819" s="4" t="s">
        <v>1368</v>
      </c>
      <c r="C1819" s="4" t="s">
        <v>1370</v>
      </c>
      <c r="D1819" s="5">
        <v>1973</v>
      </c>
      <c r="E1819" s="6">
        <v>0</v>
      </c>
      <c r="F1819" s="7" t="s">
        <v>16</v>
      </c>
      <c r="G1819" s="6">
        <v>0</v>
      </c>
      <c r="H1819" s="5">
        <f t="shared" si="112"/>
        <v>1973</v>
      </c>
      <c r="I1819" s="5">
        <f t="shared" si="113"/>
        <v>18037646</v>
      </c>
      <c r="J1819" s="8">
        <f t="shared" si="114"/>
        <v>1.0938234401539979E-4</v>
      </c>
      <c r="K1819" s="9">
        <v>650000000</v>
      </c>
      <c r="L1819" s="9">
        <f t="shared" si="115"/>
        <v>71098.52361000987</v>
      </c>
    </row>
    <row r="1820" spans="2:12" ht="15.75">
      <c r="B1820" s="4" t="s">
        <v>1368</v>
      </c>
      <c r="C1820" s="4" t="s">
        <v>214</v>
      </c>
      <c r="D1820" s="5">
        <v>215</v>
      </c>
      <c r="E1820" s="6">
        <v>1</v>
      </c>
      <c r="F1820" s="7" t="s">
        <v>16</v>
      </c>
      <c r="G1820" s="6">
        <v>0</v>
      </c>
      <c r="H1820" s="5">
        <f t="shared" si="112"/>
        <v>215</v>
      </c>
      <c r="I1820" s="5">
        <f t="shared" si="113"/>
        <v>18037646</v>
      </c>
      <c r="J1820" s="8">
        <f t="shared" si="114"/>
        <v>1.1919515440096784E-5</v>
      </c>
      <c r="K1820" s="9">
        <v>650000000</v>
      </c>
      <c r="L1820" s="9">
        <f t="shared" si="115"/>
        <v>7747.6850360629096</v>
      </c>
    </row>
    <row r="1821" spans="2:12" ht="15.75">
      <c r="B1821" s="4" t="s">
        <v>1368</v>
      </c>
      <c r="C1821" s="4" t="s">
        <v>1371</v>
      </c>
      <c r="D1821" s="5">
        <v>8145</v>
      </c>
      <c r="E1821" s="6">
        <v>0</v>
      </c>
      <c r="F1821" s="7" t="s">
        <v>16</v>
      </c>
      <c r="G1821" s="6">
        <v>0</v>
      </c>
      <c r="H1821" s="5">
        <f t="shared" si="112"/>
        <v>8145</v>
      </c>
      <c r="I1821" s="5">
        <f t="shared" si="113"/>
        <v>18037646</v>
      </c>
      <c r="J1821" s="8">
        <f t="shared" si="114"/>
        <v>4.5155559655622469E-4</v>
      </c>
      <c r="K1821" s="9">
        <v>650000000</v>
      </c>
      <c r="L1821" s="9">
        <f t="shared" si="115"/>
        <v>293511.13776154607</v>
      </c>
    </row>
    <row r="1822" spans="2:12" ht="15.75">
      <c r="B1822" s="4" t="s">
        <v>1368</v>
      </c>
      <c r="C1822" s="4" t="s">
        <v>1372</v>
      </c>
      <c r="D1822" s="5">
        <v>490</v>
      </c>
      <c r="E1822" s="6">
        <v>0</v>
      </c>
      <c r="F1822" s="7" t="s">
        <v>16</v>
      </c>
      <c r="G1822" s="6">
        <v>0</v>
      </c>
      <c r="H1822" s="5">
        <f t="shared" si="112"/>
        <v>490</v>
      </c>
      <c r="I1822" s="5">
        <f t="shared" si="113"/>
        <v>18037646</v>
      </c>
      <c r="J1822" s="8">
        <f t="shared" si="114"/>
        <v>2.7165407282081041E-5</v>
      </c>
      <c r="K1822" s="9">
        <v>650000000</v>
      </c>
      <c r="L1822" s="9">
        <f t="shared" si="115"/>
        <v>17657.514733352677</v>
      </c>
    </row>
    <row r="1823" spans="2:12" ht="15.75">
      <c r="B1823" s="4" t="s">
        <v>1368</v>
      </c>
      <c r="C1823" s="4" t="s">
        <v>1373</v>
      </c>
      <c r="D1823" s="5">
        <v>843</v>
      </c>
      <c r="E1823" s="6">
        <v>0</v>
      </c>
      <c r="F1823" s="7" t="s">
        <v>16</v>
      </c>
      <c r="G1823" s="6">
        <v>0</v>
      </c>
      <c r="H1823" s="5">
        <f t="shared" si="112"/>
        <v>843</v>
      </c>
      <c r="I1823" s="5">
        <f t="shared" si="113"/>
        <v>18037646</v>
      </c>
      <c r="J1823" s="8">
        <f t="shared" si="114"/>
        <v>4.6735588446519016E-5</v>
      </c>
      <c r="K1823" s="9">
        <v>650000000</v>
      </c>
      <c r="L1823" s="9">
        <f t="shared" si="115"/>
        <v>30378.13249023736</v>
      </c>
    </row>
    <row r="1824" spans="2:12" ht="15.75">
      <c r="B1824" s="4" t="s">
        <v>1368</v>
      </c>
      <c r="C1824" s="4" t="s">
        <v>1374</v>
      </c>
      <c r="D1824" s="5">
        <v>1746</v>
      </c>
      <c r="E1824" s="6">
        <v>0</v>
      </c>
      <c r="F1824" s="7" t="s">
        <v>16</v>
      </c>
      <c r="G1824" s="6">
        <v>0</v>
      </c>
      <c r="H1824" s="5">
        <f t="shared" si="112"/>
        <v>1746</v>
      </c>
      <c r="I1824" s="5">
        <f t="shared" si="113"/>
        <v>18037646</v>
      </c>
      <c r="J1824" s="8">
        <f t="shared" si="114"/>
        <v>9.6797553294925516E-5</v>
      </c>
      <c r="K1824" s="9">
        <v>650000000</v>
      </c>
      <c r="L1824" s="9">
        <f t="shared" si="115"/>
        <v>62918.409641701583</v>
      </c>
    </row>
    <row r="1825" spans="2:12" ht="15.75">
      <c r="B1825" s="4" t="s">
        <v>1368</v>
      </c>
      <c r="C1825" s="4" t="s">
        <v>1375</v>
      </c>
      <c r="D1825" s="5">
        <v>1572</v>
      </c>
      <c r="E1825" s="6">
        <v>0</v>
      </c>
      <c r="F1825" s="7" t="s">
        <v>16</v>
      </c>
      <c r="G1825" s="6">
        <v>0</v>
      </c>
      <c r="H1825" s="5">
        <f t="shared" si="112"/>
        <v>1572</v>
      </c>
      <c r="I1825" s="5">
        <f t="shared" si="113"/>
        <v>18037646</v>
      </c>
      <c r="J1825" s="8">
        <f t="shared" si="114"/>
        <v>8.7151061729451838E-5</v>
      </c>
      <c r="K1825" s="9">
        <v>650000000</v>
      </c>
      <c r="L1825" s="9">
        <f t="shared" si="115"/>
        <v>56648.190124143694</v>
      </c>
    </row>
    <row r="1826" spans="2:12" ht="15.75">
      <c r="B1826" s="4" t="s">
        <v>1368</v>
      </c>
      <c r="C1826" s="4" t="s">
        <v>1209</v>
      </c>
      <c r="D1826" s="5">
        <v>402</v>
      </c>
      <c r="E1826" s="6">
        <v>1</v>
      </c>
      <c r="F1826" s="7" t="s">
        <v>16</v>
      </c>
      <c r="G1826" s="6">
        <v>0</v>
      </c>
      <c r="H1826" s="5">
        <f t="shared" si="112"/>
        <v>402</v>
      </c>
      <c r="I1826" s="5">
        <f t="shared" si="113"/>
        <v>18037646</v>
      </c>
      <c r="J1826" s="8">
        <f t="shared" si="114"/>
        <v>2.228672189264608E-5</v>
      </c>
      <c r="K1826" s="9">
        <v>650000000</v>
      </c>
      <c r="L1826" s="9">
        <f t="shared" si="115"/>
        <v>14486.369230219952</v>
      </c>
    </row>
    <row r="1827" spans="2:12" ht="15.75">
      <c r="B1827" s="4" t="s">
        <v>1368</v>
      </c>
      <c r="C1827" s="4" t="s">
        <v>1376</v>
      </c>
      <c r="D1827" s="5">
        <v>1325</v>
      </c>
      <c r="E1827" s="6">
        <v>0</v>
      </c>
      <c r="F1827" s="7" t="s">
        <v>16</v>
      </c>
      <c r="G1827" s="6">
        <v>0</v>
      </c>
      <c r="H1827" s="5">
        <f t="shared" si="112"/>
        <v>1325</v>
      </c>
      <c r="I1827" s="5">
        <f t="shared" si="113"/>
        <v>18037646</v>
      </c>
      <c r="J1827" s="8">
        <f t="shared" si="114"/>
        <v>7.3457478875015066E-5</v>
      </c>
      <c r="K1827" s="9">
        <v>650000000</v>
      </c>
      <c r="L1827" s="9">
        <f t="shared" si="115"/>
        <v>47747.361268759792</v>
      </c>
    </row>
    <row r="1828" spans="2:12" ht="15.75">
      <c r="B1828" s="4" t="s">
        <v>1368</v>
      </c>
      <c r="C1828" s="4" t="s">
        <v>1377</v>
      </c>
      <c r="D1828" s="5">
        <v>188</v>
      </c>
      <c r="E1828" s="6">
        <v>0</v>
      </c>
      <c r="F1828" s="7" t="s">
        <v>16</v>
      </c>
      <c r="G1828" s="6">
        <v>0</v>
      </c>
      <c r="H1828" s="5">
        <f t="shared" si="112"/>
        <v>188</v>
      </c>
      <c r="I1828" s="5">
        <f t="shared" si="113"/>
        <v>18037646</v>
      </c>
      <c r="J1828" s="8">
        <f t="shared" si="114"/>
        <v>1.042264605924742E-5</v>
      </c>
      <c r="K1828" s="9">
        <v>650000000</v>
      </c>
      <c r="L1828" s="9">
        <f t="shared" si="115"/>
        <v>6774.7199385108233</v>
      </c>
    </row>
    <row r="1829" spans="2:12" ht="15.75">
      <c r="B1829" s="4" t="s">
        <v>1368</v>
      </c>
      <c r="C1829" s="4" t="s">
        <v>1378</v>
      </c>
      <c r="D1829" s="5">
        <v>446</v>
      </c>
      <c r="E1829" s="6">
        <v>0</v>
      </c>
      <c r="F1829" s="7" t="s">
        <v>16</v>
      </c>
      <c r="G1829" s="6">
        <v>0</v>
      </c>
      <c r="H1829" s="5">
        <f t="shared" si="112"/>
        <v>446</v>
      </c>
      <c r="I1829" s="5">
        <f t="shared" si="113"/>
        <v>18037646</v>
      </c>
      <c r="J1829" s="8">
        <f t="shared" si="114"/>
        <v>2.4726064587363561E-5</v>
      </c>
      <c r="K1829" s="9">
        <v>650000000</v>
      </c>
      <c r="L1829" s="9">
        <f t="shared" si="115"/>
        <v>16071.941981786314</v>
      </c>
    </row>
    <row r="1830" spans="2:12" ht="15.75">
      <c r="B1830" s="4" t="s">
        <v>1368</v>
      </c>
      <c r="C1830" s="4" t="s">
        <v>1379</v>
      </c>
      <c r="D1830" s="5">
        <v>545</v>
      </c>
      <c r="E1830" s="6">
        <v>0</v>
      </c>
      <c r="F1830" s="7" t="s">
        <v>23</v>
      </c>
      <c r="G1830" s="6">
        <v>0</v>
      </c>
      <c r="H1830" s="5">
        <f t="shared" si="112"/>
        <v>545</v>
      </c>
      <c r="I1830" s="5">
        <f t="shared" si="113"/>
        <v>18037646</v>
      </c>
      <c r="J1830" s="8">
        <f t="shared" si="114"/>
        <v>3.0214585650477894E-5</v>
      </c>
      <c r="K1830" s="9">
        <v>650000000</v>
      </c>
      <c r="L1830" s="9">
        <f t="shared" si="115"/>
        <v>19639.48067281063</v>
      </c>
    </row>
    <row r="1831" spans="2:12" ht="15.75">
      <c r="B1831" s="4" t="s">
        <v>1368</v>
      </c>
      <c r="C1831" s="4" t="s">
        <v>1380</v>
      </c>
      <c r="D1831" s="5">
        <v>3805</v>
      </c>
      <c r="E1831" s="6">
        <v>0</v>
      </c>
      <c r="F1831" s="7" t="s">
        <v>23</v>
      </c>
      <c r="G1831" s="6">
        <v>0</v>
      </c>
      <c r="H1831" s="5">
        <f t="shared" si="112"/>
        <v>3805</v>
      </c>
      <c r="I1831" s="5">
        <f t="shared" si="113"/>
        <v>18037646</v>
      </c>
      <c r="J1831" s="8">
        <f t="shared" si="114"/>
        <v>2.1094770348636401E-4</v>
      </c>
      <c r="K1831" s="9">
        <v>650000000</v>
      </c>
      <c r="L1831" s="9">
        <f t="shared" si="115"/>
        <v>137116.00726613661</v>
      </c>
    </row>
    <row r="1832" spans="2:12" ht="15.75">
      <c r="B1832" s="4" t="s">
        <v>1368</v>
      </c>
      <c r="C1832" s="4" t="s">
        <v>1381</v>
      </c>
      <c r="D1832" s="5">
        <v>3230</v>
      </c>
      <c r="E1832" s="6">
        <v>0</v>
      </c>
      <c r="F1832" s="7" t="s">
        <v>23</v>
      </c>
      <c r="G1832" s="6">
        <v>0</v>
      </c>
      <c r="H1832" s="5">
        <f t="shared" si="112"/>
        <v>3230</v>
      </c>
      <c r="I1832" s="5">
        <f t="shared" si="113"/>
        <v>18037646</v>
      </c>
      <c r="J1832" s="8">
        <f t="shared" si="114"/>
        <v>1.7906992963494239E-4</v>
      </c>
      <c r="K1832" s="9">
        <v>650000000</v>
      </c>
      <c r="L1832" s="9">
        <f t="shared" si="115"/>
        <v>116395.45426271255</v>
      </c>
    </row>
    <row r="1833" spans="2:12" ht="15.75">
      <c r="B1833" s="4" t="s">
        <v>1368</v>
      </c>
      <c r="C1833" s="4" t="s">
        <v>249</v>
      </c>
      <c r="D1833" s="5">
        <v>2271</v>
      </c>
      <c r="E1833" s="6">
        <v>0</v>
      </c>
      <c r="F1833" s="7" t="s">
        <v>23</v>
      </c>
      <c r="G1833" s="6">
        <v>0</v>
      </c>
      <c r="H1833" s="5">
        <f t="shared" si="112"/>
        <v>2271</v>
      </c>
      <c r="I1833" s="5">
        <f t="shared" si="113"/>
        <v>18037646</v>
      </c>
      <c r="J1833" s="8">
        <f t="shared" si="114"/>
        <v>1.2590334681144091E-4</v>
      </c>
      <c r="K1833" s="9">
        <v>650000000</v>
      </c>
      <c r="L1833" s="9">
        <f t="shared" si="115"/>
        <v>81837.175427436596</v>
      </c>
    </row>
    <row r="1834" spans="2:12" ht="15.75">
      <c r="B1834" s="4" t="s">
        <v>1368</v>
      </c>
      <c r="C1834" s="4" t="s">
        <v>1382</v>
      </c>
      <c r="D1834" s="5">
        <v>919</v>
      </c>
      <c r="E1834" s="6">
        <v>0</v>
      </c>
      <c r="F1834" s="7" t="s">
        <v>23</v>
      </c>
      <c r="G1834" s="6">
        <v>0</v>
      </c>
      <c r="H1834" s="5">
        <f t="shared" ref="H1834:H1897" si="116">IF(G1834=0,D1834,0)</f>
        <v>919</v>
      </c>
      <c r="I1834" s="5">
        <f t="shared" si="113"/>
        <v>18037646</v>
      </c>
      <c r="J1834" s="8">
        <f t="shared" si="114"/>
        <v>5.094899855557649E-5</v>
      </c>
      <c r="K1834" s="9">
        <v>650000000</v>
      </c>
      <c r="L1834" s="9">
        <f t="shared" si="115"/>
        <v>33116.849061124718</v>
      </c>
    </row>
    <row r="1835" spans="2:12" ht="15.75">
      <c r="B1835" s="4" t="s">
        <v>1368</v>
      </c>
      <c r="C1835" s="4" t="s">
        <v>53</v>
      </c>
      <c r="D1835" s="5">
        <v>1145</v>
      </c>
      <c r="E1835" s="6">
        <v>0</v>
      </c>
      <c r="F1835" s="7" t="s">
        <v>23</v>
      </c>
      <c r="G1835" s="6">
        <v>0</v>
      </c>
      <c r="H1835" s="5">
        <f t="shared" si="116"/>
        <v>1145</v>
      </c>
      <c r="I1835" s="5">
        <f t="shared" si="113"/>
        <v>18037646</v>
      </c>
      <c r="J1835" s="8">
        <f t="shared" si="114"/>
        <v>6.3478349669352641E-5</v>
      </c>
      <c r="K1835" s="9">
        <v>650000000</v>
      </c>
      <c r="L1835" s="9">
        <f t="shared" si="115"/>
        <v>41260.927285079219</v>
      </c>
    </row>
    <row r="1836" spans="2:12" ht="15.75">
      <c r="B1836" s="4" t="s">
        <v>1368</v>
      </c>
      <c r="C1836" s="4" t="s">
        <v>27</v>
      </c>
      <c r="D1836" s="5">
        <v>1629</v>
      </c>
      <c r="E1836" s="6">
        <v>0</v>
      </c>
      <c r="F1836" s="7" t="s">
        <v>23</v>
      </c>
      <c r="G1836" s="6">
        <v>0</v>
      </c>
      <c r="H1836" s="5">
        <f t="shared" si="116"/>
        <v>1629</v>
      </c>
      <c r="I1836" s="5">
        <f t="shared" si="113"/>
        <v>18037646</v>
      </c>
      <c r="J1836" s="8">
        <f t="shared" si="114"/>
        <v>9.0311119311244935E-5</v>
      </c>
      <c r="K1836" s="9">
        <v>650000000</v>
      </c>
      <c r="L1836" s="9">
        <f t="shared" si="115"/>
        <v>58702.22755230921</v>
      </c>
    </row>
    <row r="1837" spans="2:12" ht="15.75">
      <c r="B1837" s="4" t="s">
        <v>1368</v>
      </c>
      <c r="C1837" s="4" t="s">
        <v>1383</v>
      </c>
      <c r="D1837" s="5">
        <v>2871</v>
      </c>
      <c r="E1837" s="6">
        <v>0</v>
      </c>
      <c r="F1837" s="7" t="s">
        <v>23</v>
      </c>
      <c r="G1837" s="6">
        <v>0</v>
      </c>
      <c r="H1837" s="5">
        <f t="shared" si="116"/>
        <v>2871</v>
      </c>
      <c r="I1837" s="5">
        <f t="shared" si="113"/>
        <v>18037646</v>
      </c>
      <c r="J1837" s="8">
        <f t="shared" si="114"/>
        <v>1.5916711083031567E-4</v>
      </c>
      <c r="K1837" s="9">
        <v>650000000</v>
      </c>
      <c r="L1837" s="9">
        <f t="shared" si="115"/>
        <v>103458.62203970518</v>
      </c>
    </row>
    <row r="1838" spans="2:12" ht="15.75">
      <c r="B1838" s="4" t="s">
        <v>1368</v>
      </c>
      <c r="C1838" s="4" t="s">
        <v>31</v>
      </c>
      <c r="D1838" s="5">
        <v>1220</v>
      </c>
      <c r="E1838" s="6">
        <v>0</v>
      </c>
      <c r="F1838" s="7" t="s">
        <v>23</v>
      </c>
      <c r="G1838" s="6">
        <v>0</v>
      </c>
      <c r="H1838" s="5">
        <f t="shared" si="116"/>
        <v>1220</v>
      </c>
      <c r="I1838" s="5">
        <f t="shared" si="113"/>
        <v>18037646</v>
      </c>
      <c r="J1838" s="8">
        <f t="shared" si="114"/>
        <v>6.7636320171711979E-5</v>
      </c>
      <c r="K1838" s="9">
        <v>650000000</v>
      </c>
      <c r="L1838" s="9">
        <f t="shared" si="115"/>
        <v>43963.60811161279</v>
      </c>
    </row>
    <row r="1839" spans="2:12" ht="15.75">
      <c r="B1839" s="4" t="s">
        <v>1368</v>
      </c>
      <c r="C1839" s="4" t="s">
        <v>1384</v>
      </c>
      <c r="D1839" s="5">
        <v>1924</v>
      </c>
      <c r="E1839" s="6">
        <v>0</v>
      </c>
      <c r="F1839" s="7" t="s">
        <v>23</v>
      </c>
      <c r="G1839" s="6">
        <v>0</v>
      </c>
      <c r="H1839" s="5">
        <f t="shared" si="116"/>
        <v>1924</v>
      </c>
      <c r="I1839" s="5">
        <f t="shared" si="113"/>
        <v>18037646</v>
      </c>
      <c r="J1839" s="8">
        <f t="shared" si="114"/>
        <v>1.0666580328719168E-4</v>
      </c>
      <c r="K1839" s="9">
        <v>650000000</v>
      </c>
      <c r="L1839" s="9">
        <f t="shared" si="115"/>
        <v>69332.772136674597</v>
      </c>
    </row>
    <row r="1840" spans="2:12" ht="15.75">
      <c r="B1840" s="4" t="s">
        <v>1368</v>
      </c>
      <c r="C1840" s="4" t="s">
        <v>475</v>
      </c>
      <c r="D1840" s="5">
        <v>2214</v>
      </c>
      <c r="E1840" s="6">
        <v>0</v>
      </c>
      <c r="F1840" s="7" t="s">
        <v>23</v>
      </c>
      <c r="G1840" s="6">
        <v>0</v>
      </c>
      <c r="H1840" s="5">
        <f t="shared" si="116"/>
        <v>2214</v>
      </c>
      <c r="I1840" s="5">
        <f t="shared" si="113"/>
        <v>18037646</v>
      </c>
      <c r="J1840" s="8">
        <f t="shared" si="114"/>
        <v>1.2274328922964783E-4</v>
      </c>
      <c r="K1840" s="9">
        <v>650000000</v>
      </c>
      <c r="L1840" s="9">
        <f t="shared" si="115"/>
        <v>79783.137999271086</v>
      </c>
    </row>
    <row r="1841" spans="2:12" ht="15.75">
      <c r="B1841" s="4" t="s">
        <v>1368</v>
      </c>
      <c r="C1841" s="4" t="s">
        <v>164</v>
      </c>
      <c r="D1841" s="5">
        <v>1764</v>
      </c>
      <c r="E1841" s="6">
        <v>0</v>
      </c>
      <c r="F1841" s="7" t="s">
        <v>23</v>
      </c>
      <c r="G1841" s="6">
        <v>0</v>
      </c>
      <c r="H1841" s="5">
        <f t="shared" si="116"/>
        <v>1764</v>
      </c>
      <c r="I1841" s="5">
        <f t="shared" si="113"/>
        <v>18037646</v>
      </c>
      <c r="J1841" s="8">
        <f t="shared" si="114"/>
        <v>9.7795466215491758E-5</v>
      </c>
      <c r="K1841" s="9">
        <v>650000000</v>
      </c>
      <c r="L1841" s="9">
        <f t="shared" si="115"/>
        <v>63567.053040069644</v>
      </c>
    </row>
    <row r="1842" spans="2:12" ht="15.75">
      <c r="B1842" s="4" t="s">
        <v>1385</v>
      </c>
      <c r="C1842" s="4" t="s">
        <v>1386</v>
      </c>
      <c r="D1842" s="5">
        <v>33861</v>
      </c>
      <c r="E1842" s="6">
        <v>0</v>
      </c>
      <c r="F1842" s="7" t="s">
        <v>14</v>
      </c>
      <c r="G1842" s="6">
        <v>0</v>
      </c>
      <c r="H1842" s="5">
        <f t="shared" si="116"/>
        <v>33861</v>
      </c>
      <c r="I1842" s="5">
        <f t="shared" si="113"/>
        <v>18037646</v>
      </c>
      <c r="J1842" s="8">
        <f t="shared" si="114"/>
        <v>1.8772405224051964E-3</v>
      </c>
      <c r="K1842" s="9">
        <v>650000000</v>
      </c>
      <c r="L1842" s="9">
        <f t="shared" si="115"/>
        <v>1220206.3395633777</v>
      </c>
    </row>
    <row r="1843" spans="2:12" ht="15.75">
      <c r="B1843" s="4" t="s">
        <v>1385</v>
      </c>
      <c r="C1843" s="4" t="s">
        <v>1387</v>
      </c>
      <c r="D1843" s="5">
        <v>144</v>
      </c>
      <c r="E1843" s="6">
        <v>0</v>
      </c>
      <c r="F1843" s="7" t="s">
        <v>16</v>
      </c>
      <c r="G1843" s="6">
        <v>0</v>
      </c>
      <c r="H1843" s="5">
        <f t="shared" si="116"/>
        <v>144</v>
      </c>
      <c r="I1843" s="5">
        <f t="shared" si="113"/>
        <v>18037646</v>
      </c>
      <c r="J1843" s="8">
        <f t="shared" si="114"/>
        <v>7.9833033645299396E-6</v>
      </c>
      <c r="K1843" s="9">
        <v>650000000</v>
      </c>
      <c r="L1843" s="9">
        <f t="shared" si="115"/>
        <v>5189.1471869444604</v>
      </c>
    </row>
    <row r="1844" spans="2:12" ht="15.75">
      <c r="B1844" s="4" t="s">
        <v>1385</v>
      </c>
      <c r="C1844" s="4" t="s">
        <v>1388</v>
      </c>
      <c r="D1844" s="5">
        <v>160</v>
      </c>
      <c r="E1844" s="6">
        <v>0</v>
      </c>
      <c r="F1844" s="7" t="s">
        <v>16</v>
      </c>
      <c r="G1844" s="6">
        <v>0</v>
      </c>
      <c r="H1844" s="5">
        <f t="shared" si="116"/>
        <v>160</v>
      </c>
      <c r="I1844" s="5">
        <f t="shared" si="113"/>
        <v>18037646</v>
      </c>
      <c r="J1844" s="8">
        <f t="shared" si="114"/>
        <v>8.8703370716999329E-6</v>
      </c>
      <c r="K1844" s="9">
        <v>650000000</v>
      </c>
      <c r="L1844" s="9">
        <f t="shared" si="115"/>
        <v>5765.7190966049566</v>
      </c>
    </row>
    <row r="1845" spans="2:12" ht="15.75">
      <c r="B1845" s="4" t="s">
        <v>1385</v>
      </c>
      <c r="C1845" s="4" t="s">
        <v>1389</v>
      </c>
      <c r="D1845" s="5">
        <v>2079</v>
      </c>
      <c r="E1845" s="6">
        <v>0</v>
      </c>
      <c r="F1845" s="7" t="s">
        <v>16</v>
      </c>
      <c r="G1845" s="6">
        <v>0</v>
      </c>
      <c r="H1845" s="5">
        <f t="shared" si="116"/>
        <v>2079</v>
      </c>
      <c r="I1845" s="5">
        <f t="shared" si="113"/>
        <v>18037646</v>
      </c>
      <c r="J1845" s="8">
        <f t="shared" si="114"/>
        <v>1.1525894232540099E-4</v>
      </c>
      <c r="K1845" s="9">
        <v>650000000</v>
      </c>
      <c r="L1845" s="9">
        <f t="shared" si="115"/>
        <v>74918.312511510638</v>
      </c>
    </row>
    <row r="1846" spans="2:12" ht="15.75">
      <c r="B1846" s="4" t="s">
        <v>1385</v>
      </c>
      <c r="C1846" s="4" t="s">
        <v>1390</v>
      </c>
      <c r="D1846" s="5">
        <v>1101</v>
      </c>
      <c r="E1846" s="6">
        <v>0</v>
      </c>
      <c r="F1846" s="7" t="s">
        <v>16</v>
      </c>
      <c r="G1846" s="6">
        <v>0</v>
      </c>
      <c r="H1846" s="5">
        <f t="shared" si="116"/>
        <v>1101</v>
      </c>
      <c r="I1846" s="5">
        <f t="shared" si="113"/>
        <v>18037646</v>
      </c>
      <c r="J1846" s="8">
        <f t="shared" si="114"/>
        <v>6.1039006974635167E-5</v>
      </c>
      <c r="K1846" s="9">
        <v>650000000</v>
      </c>
      <c r="L1846" s="9">
        <f t="shared" si="115"/>
        <v>39675.354533512858</v>
      </c>
    </row>
    <row r="1847" spans="2:12" ht="15.75">
      <c r="B1847" s="4" t="s">
        <v>1385</v>
      </c>
      <c r="C1847" s="4" t="s">
        <v>1391</v>
      </c>
      <c r="D1847" s="5">
        <v>303</v>
      </c>
      <c r="E1847" s="6">
        <v>0</v>
      </c>
      <c r="F1847" s="7" t="s">
        <v>16</v>
      </c>
      <c r="G1847" s="6">
        <v>0</v>
      </c>
      <c r="H1847" s="5">
        <f t="shared" si="116"/>
        <v>303</v>
      </c>
      <c r="I1847" s="5">
        <f t="shared" si="113"/>
        <v>18037646</v>
      </c>
      <c r="J1847" s="8">
        <f t="shared" si="114"/>
        <v>1.6798200829531747E-5</v>
      </c>
      <c r="K1847" s="9">
        <v>650000000</v>
      </c>
      <c r="L1847" s="9">
        <f t="shared" si="115"/>
        <v>10918.830539195635</v>
      </c>
    </row>
    <row r="1848" spans="2:12" ht="15.75">
      <c r="B1848" s="4" t="s">
        <v>1385</v>
      </c>
      <c r="C1848" s="4" t="s">
        <v>1392</v>
      </c>
      <c r="D1848" s="5">
        <v>488</v>
      </c>
      <c r="E1848" s="6">
        <v>0</v>
      </c>
      <c r="F1848" s="7" t="s">
        <v>16</v>
      </c>
      <c r="G1848" s="6">
        <v>0</v>
      </c>
      <c r="H1848" s="5">
        <f t="shared" si="116"/>
        <v>488</v>
      </c>
      <c r="I1848" s="5">
        <f t="shared" si="113"/>
        <v>18037646</v>
      </c>
      <c r="J1848" s="8">
        <f t="shared" si="114"/>
        <v>2.7054528068684794E-5</v>
      </c>
      <c r="K1848" s="9">
        <v>650000000</v>
      </c>
      <c r="L1848" s="9">
        <f t="shared" si="115"/>
        <v>17585.443244645117</v>
      </c>
    </row>
    <row r="1849" spans="2:12" ht="15.75">
      <c r="B1849" s="4" t="s">
        <v>1385</v>
      </c>
      <c r="C1849" s="4" t="s">
        <v>1393</v>
      </c>
      <c r="D1849" s="5">
        <v>180</v>
      </c>
      <c r="E1849" s="6">
        <v>0</v>
      </c>
      <c r="F1849" s="7" t="s">
        <v>16</v>
      </c>
      <c r="G1849" s="6">
        <v>0</v>
      </c>
      <c r="H1849" s="5">
        <f t="shared" si="116"/>
        <v>180</v>
      </c>
      <c r="I1849" s="5">
        <f t="shared" si="113"/>
        <v>18037646</v>
      </c>
      <c r="J1849" s="8">
        <f t="shared" si="114"/>
        <v>9.9791292056624236E-6</v>
      </c>
      <c r="K1849" s="9">
        <v>650000000</v>
      </c>
      <c r="L1849" s="9">
        <f t="shared" si="115"/>
        <v>6486.4339836805757</v>
      </c>
    </row>
    <row r="1850" spans="2:12" ht="15.75">
      <c r="B1850" s="4" t="s">
        <v>1385</v>
      </c>
      <c r="C1850" s="4" t="s">
        <v>1394</v>
      </c>
      <c r="D1850" s="5">
        <v>1025</v>
      </c>
      <c r="E1850" s="6">
        <v>0</v>
      </c>
      <c r="F1850" s="7" t="s">
        <v>16</v>
      </c>
      <c r="G1850" s="6">
        <v>0</v>
      </c>
      <c r="H1850" s="5">
        <f t="shared" si="116"/>
        <v>1025</v>
      </c>
      <c r="I1850" s="5">
        <f t="shared" si="113"/>
        <v>18037646</v>
      </c>
      <c r="J1850" s="8">
        <f t="shared" si="114"/>
        <v>5.6825596865577693E-5</v>
      </c>
      <c r="K1850" s="9">
        <v>650000000</v>
      </c>
      <c r="L1850" s="9">
        <f t="shared" si="115"/>
        <v>36936.6379626255</v>
      </c>
    </row>
    <row r="1851" spans="2:12" ht="15.75">
      <c r="B1851" s="4" t="s">
        <v>1385</v>
      </c>
      <c r="C1851" s="4" t="s">
        <v>1395</v>
      </c>
      <c r="D1851" s="5">
        <v>1587</v>
      </c>
      <c r="E1851" s="6">
        <v>0</v>
      </c>
      <c r="F1851" s="7" t="s">
        <v>16</v>
      </c>
      <c r="G1851" s="6">
        <v>0</v>
      </c>
      <c r="H1851" s="5">
        <f t="shared" si="116"/>
        <v>1587</v>
      </c>
      <c r="I1851" s="5">
        <f t="shared" si="113"/>
        <v>18037646</v>
      </c>
      <c r="J1851" s="8">
        <f t="shared" si="114"/>
        <v>8.7982655829923706E-5</v>
      </c>
      <c r="K1851" s="9">
        <v>650000000</v>
      </c>
      <c r="L1851" s="9">
        <f t="shared" si="115"/>
        <v>57188.726289450409</v>
      </c>
    </row>
    <row r="1852" spans="2:12" ht="15.75">
      <c r="B1852" s="4" t="s">
        <v>1385</v>
      </c>
      <c r="C1852" s="4" t="s">
        <v>1396</v>
      </c>
      <c r="D1852" s="5">
        <v>2022</v>
      </c>
      <c r="E1852" s="6">
        <v>0</v>
      </c>
      <c r="F1852" s="7" t="s">
        <v>16</v>
      </c>
      <c r="G1852" s="6">
        <v>0</v>
      </c>
      <c r="H1852" s="5">
        <f t="shared" si="116"/>
        <v>2022</v>
      </c>
      <c r="I1852" s="5">
        <f t="shared" si="113"/>
        <v>18037646</v>
      </c>
      <c r="J1852" s="8">
        <f t="shared" si="114"/>
        <v>1.1209888474360789E-4</v>
      </c>
      <c r="K1852" s="9">
        <v>650000000</v>
      </c>
      <c r="L1852" s="9">
        <f t="shared" si="115"/>
        <v>72864.275083345128</v>
      </c>
    </row>
    <row r="1853" spans="2:12" ht="15.75">
      <c r="B1853" s="4" t="s">
        <v>1385</v>
      </c>
      <c r="C1853" s="4" t="s">
        <v>1397</v>
      </c>
      <c r="D1853" s="5">
        <v>142</v>
      </c>
      <c r="E1853" s="6">
        <v>0</v>
      </c>
      <c r="F1853" s="7" t="s">
        <v>16</v>
      </c>
      <c r="G1853" s="6">
        <v>0</v>
      </c>
      <c r="H1853" s="5">
        <f t="shared" si="116"/>
        <v>142</v>
      </c>
      <c r="I1853" s="5">
        <f t="shared" si="113"/>
        <v>18037646</v>
      </c>
      <c r="J1853" s="8">
        <f t="shared" si="114"/>
        <v>7.87242415113369E-6</v>
      </c>
      <c r="K1853" s="9">
        <v>650000000</v>
      </c>
      <c r="L1853" s="9">
        <f t="shared" si="115"/>
        <v>5117.0756982368985</v>
      </c>
    </row>
    <row r="1854" spans="2:12" ht="15.75">
      <c r="B1854" s="4" t="s">
        <v>1385</v>
      </c>
      <c r="C1854" s="4" t="s">
        <v>1398</v>
      </c>
      <c r="D1854" s="5">
        <v>4357</v>
      </c>
      <c r="E1854" s="6">
        <v>0</v>
      </c>
      <c r="F1854" s="7" t="s">
        <v>16</v>
      </c>
      <c r="G1854" s="6">
        <v>0</v>
      </c>
      <c r="H1854" s="5">
        <f t="shared" si="116"/>
        <v>4357</v>
      </c>
      <c r="I1854" s="5">
        <f t="shared" si="113"/>
        <v>18037646</v>
      </c>
      <c r="J1854" s="8">
        <f t="shared" si="114"/>
        <v>2.4155036638372879E-4</v>
      </c>
      <c r="K1854" s="9">
        <v>650000000</v>
      </c>
      <c r="L1854" s="9">
        <f t="shared" si="115"/>
        <v>157007.73814942371</v>
      </c>
    </row>
    <row r="1855" spans="2:12" ht="15.75">
      <c r="B1855" s="4" t="s">
        <v>1385</v>
      </c>
      <c r="C1855" s="4" t="s">
        <v>1399</v>
      </c>
      <c r="D1855" s="5">
        <v>964</v>
      </c>
      <c r="E1855" s="6">
        <v>0</v>
      </c>
      <c r="F1855" s="7" t="s">
        <v>16</v>
      </c>
      <c r="G1855" s="6">
        <v>0</v>
      </c>
      <c r="H1855" s="5">
        <f t="shared" si="116"/>
        <v>964</v>
      </c>
      <c r="I1855" s="5">
        <f t="shared" si="113"/>
        <v>18037646</v>
      </c>
      <c r="J1855" s="8">
        <f t="shared" si="114"/>
        <v>5.3443780856992093E-5</v>
      </c>
      <c r="K1855" s="9">
        <v>650000000</v>
      </c>
      <c r="L1855" s="9">
        <f t="shared" si="115"/>
        <v>34738.457557044858</v>
      </c>
    </row>
    <row r="1856" spans="2:12" ht="15.75">
      <c r="B1856" s="4" t="s">
        <v>1385</v>
      </c>
      <c r="C1856" s="4" t="s">
        <v>1400</v>
      </c>
      <c r="D1856" s="5">
        <v>1107</v>
      </c>
      <c r="E1856" s="6">
        <v>0</v>
      </c>
      <c r="F1856" s="7" t="s">
        <v>16</v>
      </c>
      <c r="G1856" s="6">
        <v>0</v>
      </c>
      <c r="H1856" s="5">
        <f t="shared" si="116"/>
        <v>1107</v>
      </c>
      <c r="I1856" s="5">
        <f t="shared" si="113"/>
        <v>18037646</v>
      </c>
      <c r="J1856" s="8">
        <f t="shared" si="114"/>
        <v>6.1371644614823914E-5</v>
      </c>
      <c r="K1856" s="9">
        <v>650000000</v>
      </c>
      <c r="L1856" s="9">
        <f t="shared" si="115"/>
        <v>39891.568999635543</v>
      </c>
    </row>
    <row r="1857" spans="2:12" ht="15.75">
      <c r="B1857" s="4" t="s">
        <v>1385</v>
      </c>
      <c r="C1857" s="4" t="s">
        <v>1401</v>
      </c>
      <c r="D1857" s="5">
        <v>190</v>
      </c>
      <c r="E1857" s="6">
        <v>0</v>
      </c>
      <c r="F1857" s="7" t="s">
        <v>16</v>
      </c>
      <c r="G1857" s="6">
        <v>0</v>
      </c>
      <c r="H1857" s="5">
        <f t="shared" si="116"/>
        <v>190</v>
      </c>
      <c r="I1857" s="5">
        <f t="shared" si="113"/>
        <v>18037646</v>
      </c>
      <c r="J1857" s="8">
        <f t="shared" si="114"/>
        <v>1.053352527264367E-5</v>
      </c>
      <c r="K1857" s="9">
        <v>650000000</v>
      </c>
      <c r="L1857" s="9">
        <f t="shared" si="115"/>
        <v>6846.7914272183853</v>
      </c>
    </row>
    <row r="1858" spans="2:12" ht="15.75">
      <c r="B1858" s="4" t="s">
        <v>1385</v>
      </c>
      <c r="C1858" s="4" t="s">
        <v>742</v>
      </c>
      <c r="D1858" s="5">
        <v>1033</v>
      </c>
      <c r="E1858" s="6">
        <v>0</v>
      </c>
      <c r="F1858" s="7" t="s">
        <v>23</v>
      </c>
      <c r="G1858" s="6">
        <v>0</v>
      </c>
      <c r="H1858" s="5">
        <f t="shared" si="116"/>
        <v>1033</v>
      </c>
      <c r="I1858" s="5">
        <f t="shared" si="113"/>
        <v>18037646</v>
      </c>
      <c r="J1858" s="8">
        <f t="shared" si="114"/>
        <v>5.7269113719162691E-5</v>
      </c>
      <c r="K1858" s="9">
        <v>650000000</v>
      </c>
      <c r="L1858" s="9">
        <f t="shared" si="115"/>
        <v>37224.923917455752</v>
      </c>
    </row>
    <row r="1859" spans="2:12" ht="15.75">
      <c r="B1859" s="4" t="s">
        <v>1385</v>
      </c>
      <c r="C1859" s="4" t="s">
        <v>1402</v>
      </c>
      <c r="D1859" s="5">
        <v>1392</v>
      </c>
      <c r="E1859" s="6">
        <v>0</v>
      </c>
      <c r="F1859" s="7" t="s">
        <v>23</v>
      </c>
      <c r="G1859" s="6">
        <v>0</v>
      </c>
      <c r="H1859" s="5">
        <f t="shared" si="116"/>
        <v>1392</v>
      </c>
      <c r="I1859" s="5">
        <f t="shared" si="113"/>
        <v>18037646</v>
      </c>
      <c r="J1859" s="8">
        <f t="shared" si="114"/>
        <v>7.7171932523789413E-5</v>
      </c>
      <c r="K1859" s="9">
        <v>650000000</v>
      </c>
      <c r="L1859" s="9">
        <f t="shared" si="115"/>
        <v>50161.75614046312</v>
      </c>
    </row>
    <row r="1860" spans="2:12" ht="15.75">
      <c r="B1860" s="4" t="s">
        <v>1385</v>
      </c>
      <c r="C1860" s="4" t="s">
        <v>53</v>
      </c>
      <c r="D1860" s="5">
        <v>916</v>
      </c>
      <c r="E1860" s="6">
        <v>0</v>
      </c>
      <c r="F1860" s="7" t="s">
        <v>23</v>
      </c>
      <c r="G1860" s="6">
        <v>0</v>
      </c>
      <c r="H1860" s="5">
        <f t="shared" si="116"/>
        <v>916</v>
      </c>
      <c r="I1860" s="5">
        <f t="shared" si="113"/>
        <v>18037646</v>
      </c>
      <c r="J1860" s="8">
        <f t="shared" si="114"/>
        <v>5.0782679735482117E-5</v>
      </c>
      <c r="K1860" s="9">
        <v>650000000</v>
      </c>
      <c r="L1860" s="9">
        <f t="shared" si="115"/>
        <v>33008.741828063379</v>
      </c>
    </row>
    <row r="1861" spans="2:12" ht="15.75">
      <c r="B1861" s="4" t="s">
        <v>1385</v>
      </c>
      <c r="C1861" s="4" t="s">
        <v>1403</v>
      </c>
      <c r="D1861" s="5">
        <v>1423</v>
      </c>
      <c r="E1861" s="6">
        <v>0</v>
      </c>
      <c r="F1861" s="7" t="s">
        <v>23</v>
      </c>
      <c r="G1861" s="6">
        <v>0</v>
      </c>
      <c r="H1861" s="5">
        <f t="shared" si="116"/>
        <v>1423</v>
      </c>
      <c r="I1861" s="5">
        <f t="shared" si="113"/>
        <v>18037646</v>
      </c>
      <c r="J1861" s="8">
        <f t="shared" si="114"/>
        <v>7.8890560331431277E-5</v>
      </c>
      <c r="K1861" s="9">
        <v>650000000</v>
      </c>
      <c r="L1861" s="9">
        <f t="shared" si="115"/>
        <v>51278.864215430331</v>
      </c>
    </row>
    <row r="1862" spans="2:12" ht="15.75">
      <c r="B1862" s="4" t="s">
        <v>1385</v>
      </c>
      <c r="C1862" s="4" t="s">
        <v>28</v>
      </c>
      <c r="D1862" s="5">
        <v>1362</v>
      </c>
      <c r="E1862" s="6">
        <v>0</v>
      </c>
      <c r="F1862" s="7" t="s">
        <v>23</v>
      </c>
      <c r="G1862" s="6">
        <v>0</v>
      </c>
      <c r="H1862" s="5">
        <f t="shared" si="116"/>
        <v>1362</v>
      </c>
      <c r="I1862" s="5">
        <f t="shared" ref="I1862:I1925" si="117">SUM($H$6:$H$2407)</f>
        <v>18037646</v>
      </c>
      <c r="J1862" s="8">
        <f t="shared" ref="J1862:J1925" si="118">H1862/I1862</f>
        <v>7.5508744322845677E-5</v>
      </c>
      <c r="K1862" s="9">
        <v>650000000</v>
      </c>
      <c r="L1862" s="9">
        <f t="shared" ref="L1862:L1925" si="119">J1862*K1862</f>
        <v>49080.683809849688</v>
      </c>
    </row>
    <row r="1863" spans="2:12" ht="15.75">
      <c r="B1863" s="4" t="s">
        <v>1385</v>
      </c>
      <c r="C1863" s="4" t="s">
        <v>31</v>
      </c>
      <c r="D1863" s="5">
        <v>963</v>
      </c>
      <c r="E1863" s="6">
        <v>0</v>
      </c>
      <c r="F1863" s="7" t="s">
        <v>23</v>
      </c>
      <c r="G1863" s="6">
        <v>0</v>
      </c>
      <c r="H1863" s="5">
        <f t="shared" si="116"/>
        <v>963</v>
      </c>
      <c r="I1863" s="5">
        <f t="shared" si="117"/>
        <v>18037646</v>
      </c>
      <c r="J1863" s="8">
        <f t="shared" si="118"/>
        <v>5.3388341250293971E-5</v>
      </c>
      <c r="K1863" s="9">
        <v>650000000</v>
      </c>
      <c r="L1863" s="9">
        <f t="shared" si="119"/>
        <v>34702.421812691078</v>
      </c>
    </row>
    <row r="1864" spans="2:12" ht="15.75">
      <c r="B1864" s="4" t="s">
        <v>1385</v>
      </c>
      <c r="C1864" s="4" t="s">
        <v>1404</v>
      </c>
      <c r="D1864" s="5">
        <v>1100</v>
      </c>
      <c r="E1864" s="6">
        <v>0</v>
      </c>
      <c r="F1864" s="7" t="s">
        <v>23</v>
      </c>
      <c r="G1864" s="6">
        <v>0</v>
      </c>
      <c r="H1864" s="5">
        <f t="shared" si="116"/>
        <v>1100</v>
      </c>
      <c r="I1864" s="5">
        <f t="shared" si="117"/>
        <v>18037646</v>
      </c>
      <c r="J1864" s="8">
        <f t="shared" si="118"/>
        <v>6.0983567367937038E-5</v>
      </c>
      <c r="K1864" s="9">
        <v>650000000</v>
      </c>
      <c r="L1864" s="9">
        <f t="shared" si="119"/>
        <v>39639.318789159071</v>
      </c>
    </row>
    <row r="1865" spans="2:12" ht="15.75">
      <c r="B1865" s="4" t="s">
        <v>1385</v>
      </c>
      <c r="C1865" s="4" t="s">
        <v>1405</v>
      </c>
      <c r="D1865" s="5">
        <v>2429</v>
      </c>
      <c r="E1865" s="6">
        <v>0</v>
      </c>
      <c r="F1865" s="7" t="s">
        <v>23</v>
      </c>
      <c r="G1865" s="6">
        <v>0</v>
      </c>
      <c r="H1865" s="5">
        <f t="shared" si="116"/>
        <v>2429</v>
      </c>
      <c r="I1865" s="5">
        <f t="shared" si="117"/>
        <v>18037646</v>
      </c>
      <c r="J1865" s="8">
        <f t="shared" si="118"/>
        <v>1.3466280466974459E-4</v>
      </c>
      <c r="K1865" s="9">
        <v>650000000</v>
      </c>
      <c r="L1865" s="9">
        <f t="shared" si="119"/>
        <v>87530.82303533399</v>
      </c>
    </row>
    <row r="1866" spans="2:12" ht="15.75">
      <c r="B1866" s="4" t="s">
        <v>1385</v>
      </c>
      <c r="C1866" s="4" t="s">
        <v>1406</v>
      </c>
      <c r="D1866" s="5">
        <v>989</v>
      </c>
      <c r="E1866" s="6">
        <v>0</v>
      </c>
      <c r="F1866" s="7" t="s">
        <v>23</v>
      </c>
      <c r="G1866" s="6">
        <v>0</v>
      </c>
      <c r="H1866" s="5">
        <f t="shared" si="116"/>
        <v>989</v>
      </c>
      <c r="I1866" s="5">
        <f t="shared" si="117"/>
        <v>18037646</v>
      </c>
      <c r="J1866" s="8">
        <f t="shared" si="118"/>
        <v>5.482977102444521E-5</v>
      </c>
      <c r="K1866" s="9">
        <v>650000000</v>
      </c>
      <c r="L1866" s="9">
        <f t="shared" si="119"/>
        <v>35639.351165889384</v>
      </c>
    </row>
    <row r="1867" spans="2:12" ht="15.75">
      <c r="B1867" s="4" t="s">
        <v>1385</v>
      </c>
      <c r="C1867" s="4" t="s">
        <v>55</v>
      </c>
      <c r="D1867" s="5">
        <v>671</v>
      </c>
      <c r="E1867" s="6">
        <v>0</v>
      </c>
      <c r="F1867" s="7" t="s">
        <v>23</v>
      </c>
      <c r="G1867" s="6">
        <v>0</v>
      </c>
      <c r="H1867" s="5">
        <f t="shared" si="116"/>
        <v>671</v>
      </c>
      <c r="I1867" s="5">
        <f t="shared" si="117"/>
        <v>18037646</v>
      </c>
      <c r="J1867" s="8">
        <f t="shared" si="118"/>
        <v>3.7199976094441589E-5</v>
      </c>
      <c r="K1867" s="9">
        <v>650000000</v>
      </c>
      <c r="L1867" s="9">
        <f t="shared" si="119"/>
        <v>24179.984461387034</v>
      </c>
    </row>
    <row r="1868" spans="2:12" ht="15.75">
      <c r="B1868" s="4" t="s">
        <v>1385</v>
      </c>
      <c r="C1868" s="4" t="s">
        <v>210</v>
      </c>
      <c r="D1868" s="5">
        <v>1578</v>
      </c>
      <c r="E1868" s="6">
        <v>0</v>
      </c>
      <c r="F1868" s="7" t="s">
        <v>23</v>
      </c>
      <c r="G1868" s="6">
        <v>0</v>
      </c>
      <c r="H1868" s="5">
        <f t="shared" si="116"/>
        <v>1578</v>
      </c>
      <c r="I1868" s="5">
        <f t="shared" si="117"/>
        <v>18037646</v>
      </c>
      <c r="J1868" s="8">
        <f t="shared" si="118"/>
        <v>8.7483699369640585E-5</v>
      </c>
      <c r="K1868" s="9">
        <v>650000000</v>
      </c>
      <c r="L1868" s="9">
        <f t="shared" si="119"/>
        <v>56864.404590266378</v>
      </c>
    </row>
    <row r="1869" spans="2:12" ht="15.75">
      <c r="B1869" s="4" t="s">
        <v>1385</v>
      </c>
      <c r="C1869" s="4" t="s">
        <v>1407</v>
      </c>
      <c r="D1869" s="5">
        <v>927</v>
      </c>
      <c r="E1869" s="6">
        <v>0</v>
      </c>
      <c r="F1869" s="7" t="s">
        <v>23</v>
      </c>
      <c r="G1869" s="6">
        <v>0</v>
      </c>
      <c r="H1869" s="5">
        <f t="shared" si="116"/>
        <v>927</v>
      </c>
      <c r="I1869" s="5">
        <f t="shared" si="117"/>
        <v>18037646</v>
      </c>
      <c r="J1869" s="8">
        <f t="shared" si="118"/>
        <v>5.1392515409161482E-5</v>
      </c>
      <c r="K1869" s="9">
        <v>650000000</v>
      </c>
      <c r="L1869" s="9">
        <f t="shared" si="119"/>
        <v>33405.135015954962</v>
      </c>
    </row>
    <row r="1870" spans="2:12" ht="15.75">
      <c r="B1870" s="4" t="s">
        <v>1385</v>
      </c>
      <c r="C1870" s="4" t="s">
        <v>59</v>
      </c>
      <c r="D1870" s="5">
        <v>1137</v>
      </c>
      <c r="E1870" s="6">
        <v>0</v>
      </c>
      <c r="F1870" s="7" t="s">
        <v>23</v>
      </c>
      <c r="G1870" s="6">
        <v>0</v>
      </c>
      <c r="H1870" s="5">
        <f t="shared" si="116"/>
        <v>1137</v>
      </c>
      <c r="I1870" s="5">
        <f t="shared" si="117"/>
        <v>18037646</v>
      </c>
      <c r="J1870" s="8">
        <f t="shared" si="118"/>
        <v>6.3034832815767649E-5</v>
      </c>
      <c r="K1870" s="9">
        <v>650000000</v>
      </c>
      <c r="L1870" s="9">
        <f t="shared" si="119"/>
        <v>40972.641330248975</v>
      </c>
    </row>
    <row r="1871" spans="2:12" ht="15.75">
      <c r="B1871" s="4" t="s">
        <v>1385</v>
      </c>
      <c r="C1871" s="4" t="s">
        <v>163</v>
      </c>
      <c r="D1871" s="5">
        <v>1502</v>
      </c>
      <c r="E1871" s="6">
        <v>0</v>
      </c>
      <c r="F1871" s="7" t="s">
        <v>23</v>
      </c>
      <c r="G1871" s="6">
        <v>0</v>
      </c>
      <c r="H1871" s="5">
        <f t="shared" si="116"/>
        <v>1502</v>
      </c>
      <c r="I1871" s="5">
        <f t="shared" si="117"/>
        <v>18037646</v>
      </c>
      <c r="J1871" s="8">
        <f t="shared" si="118"/>
        <v>8.3270289260583118E-5</v>
      </c>
      <c r="K1871" s="9">
        <v>650000000</v>
      </c>
      <c r="L1871" s="9">
        <f t="shared" si="119"/>
        <v>54125.688019379028</v>
      </c>
    </row>
    <row r="1872" spans="2:12" ht="15.75">
      <c r="B1872" s="4" t="s">
        <v>1385</v>
      </c>
      <c r="C1872" s="4" t="s">
        <v>476</v>
      </c>
      <c r="D1872" s="5">
        <v>590</v>
      </c>
      <c r="E1872" s="6">
        <v>0</v>
      </c>
      <c r="F1872" s="7" t="s">
        <v>23</v>
      </c>
      <c r="G1872" s="6">
        <v>0</v>
      </c>
      <c r="H1872" s="5">
        <f t="shared" si="116"/>
        <v>590</v>
      </c>
      <c r="I1872" s="5">
        <f t="shared" si="117"/>
        <v>18037646</v>
      </c>
      <c r="J1872" s="8">
        <f t="shared" si="118"/>
        <v>3.2709367951893504E-5</v>
      </c>
      <c r="K1872" s="9">
        <v>650000000</v>
      </c>
      <c r="L1872" s="9">
        <f t="shared" si="119"/>
        <v>21261.089168730778</v>
      </c>
    </row>
    <row r="1873" spans="2:12" ht="15.75">
      <c r="B1873" s="4" t="s">
        <v>1408</v>
      </c>
      <c r="C1873" s="4" t="s">
        <v>1409</v>
      </c>
      <c r="D1873" s="5">
        <v>121154</v>
      </c>
      <c r="E1873" s="6">
        <v>0</v>
      </c>
      <c r="F1873" s="7" t="s">
        <v>14</v>
      </c>
      <c r="G1873" s="6">
        <v>0</v>
      </c>
      <c r="H1873" s="5">
        <f t="shared" si="116"/>
        <v>121154</v>
      </c>
      <c r="I1873" s="5">
        <f t="shared" si="117"/>
        <v>18037646</v>
      </c>
      <c r="J1873" s="8">
        <f t="shared" si="118"/>
        <v>6.7167301099045852E-3</v>
      </c>
      <c r="K1873" s="9">
        <v>650000000</v>
      </c>
      <c r="L1873" s="9">
        <f t="shared" si="119"/>
        <v>4365874.57143798</v>
      </c>
    </row>
    <row r="1874" spans="2:12" ht="15.75">
      <c r="B1874" s="4" t="s">
        <v>1408</v>
      </c>
      <c r="C1874" s="4" t="s">
        <v>1410</v>
      </c>
      <c r="D1874" s="5">
        <v>1931</v>
      </c>
      <c r="E1874" s="6">
        <v>0</v>
      </c>
      <c r="F1874" s="7" t="s">
        <v>16</v>
      </c>
      <c r="G1874" s="6">
        <v>0</v>
      </c>
      <c r="H1874" s="5">
        <f t="shared" si="116"/>
        <v>1931</v>
      </c>
      <c r="I1874" s="5">
        <f t="shared" si="117"/>
        <v>18037646</v>
      </c>
      <c r="J1874" s="8">
        <f t="shared" si="118"/>
        <v>1.0705388053407856E-4</v>
      </c>
      <c r="K1874" s="9">
        <v>650000000</v>
      </c>
      <c r="L1874" s="9">
        <f t="shared" si="119"/>
        <v>69585.022347151069</v>
      </c>
    </row>
    <row r="1875" spans="2:12" ht="15.75">
      <c r="B1875" s="4" t="s">
        <v>1408</v>
      </c>
      <c r="C1875" s="4" t="s">
        <v>1411</v>
      </c>
      <c r="D1875" s="5">
        <v>894</v>
      </c>
      <c r="E1875" s="6">
        <v>0</v>
      </c>
      <c r="F1875" s="7" t="s">
        <v>16</v>
      </c>
      <c r="G1875" s="6">
        <v>0</v>
      </c>
      <c r="H1875" s="5">
        <f t="shared" si="116"/>
        <v>894</v>
      </c>
      <c r="I1875" s="5">
        <f t="shared" si="117"/>
        <v>18037646</v>
      </c>
      <c r="J1875" s="8">
        <f t="shared" si="118"/>
        <v>4.9563008388123373E-5</v>
      </c>
      <c r="K1875" s="9">
        <v>650000000</v>
      </c>
      <c r="L1875" s="9">
        <f t="shared" si="119"/>
        <v>32215.955452280192</v>
      </c>
    </row>
    <row r="1876" spans="2:12" ht="15.75">
      <c r="B1876" s="4" t="s">
        <v>1408</v>
      </c>
      <c r="C1876" s="4" t="s">
        <v>369</v>
      </c>
      <c r="D1876" s="5">
        <v>18</v>
      </c>
      <c r="E1876" s="6">
        <v>1</v>
      </c>
      <c r="F1876" s="7" t="s">
        <v>16</v>
      </c>
      <c r="G1876" s="6">
        <v>0</v>
      </c>
      <c r="H1876" s="5">
        <f t="shared" si="116"/>
        <v>18</v>
      </c>
      <c r="I1876" s="5">
        <f t="shared" si="117"/>
        <v>18037646</v>
      </c>
      <c r="J1876" s="8">
        <f t="shared" si="118"/>
        <v>9.9791292056624245E-7</v>
      </c>
      <c r="K1876" s="9">
        <v>650000000</v>
      </c>
      <c r="L1876" s="9">
        <f t="shared" si="119"/>
        <v>648.64339836805755</v>
      </c>
    </row>
    <row r="1877" spans="2:12" ht="15.75">
      <c r="B1877" s="4" t="s">
        <v>1408</v>
      </c>
      <c r="C1877" s="4" t="s">
        <v>1412</v>
      </c>
      <c r="D1877" s="5">
        <v>4682</v>
      </c>
      <c r="E1877" s="6">
        <v>0</v>
      </c>
      <c r="F1877" s="7" t="s">
        <v>16</v>
      </c>
      <c r="G1877" s="6">
        <v>0</v>
      </c>
      <c r="H1877" s="5">
        <f t="shared" si="116"/>
        <v>4682</v>
      </c>
      <c r="I1877" s="5">
        <f t="shared" si="117"/>
        <v>18037646</v>
      </c>
      <c r="J1877" s="8">
        <f t="shared" si="118"/>
        <v>2.5956823856061929E-4</v>
      </c>
      <c r="K1877" s="9">
        <v>650000000</v>
      </c>
      <c r="L1877" s="9">
        <f t="shared" si="119"/>
        <v>168719.35506440254</v>
      </c>
    </row>
    <row r="1878" spans="2:12" ht="15.75">
      <c r="B1878" s="4" t="s">
        <v>1408</v>
      </c>
      <c r="C1878" s="4" t="s">
        <v>1413</v>
      </c>
      <c r="D1878" s="5">
        <v>592</v>
      </c>
      <c r="E1878" s="6">
        <v>0</v>
      </c>
      <c r="F1878" s="7" t="s">
        <v>16</v>
      </c>
      <c r="G1878" s="6">
        <v>0</v>
      </c>
      <c r="H1878" s="5">
        <f t="shared" si="116"/>
        <v>592</v>
      </c>
      <c r="I1878" s="5">
        <f t="shared" si="117"/>
        <v>18037646</v>
      </c>
      <c r="J1878" s="8">
        <f t="shared" si="118"/>
        <v>3.2820247165289748E-5</v>
      </c>
      <c r="K1878" s="9">
        <v>650000000</v>
      </c>
      <c r="L1878" s="9">
        <f t="shared" si="119"/>
        <v>21333.160657438337</v>
      </c>
    </row>
    <row r="1879" spans="2:12" ht="15.75">
      <c r="B1879" s="4" t="s">
        <v>1408</v>
      </c>
      <c r="C1879" s="4" t="s">
        <v>1414</v>
      </c>
      <c r="D1879" s="5">
        <v>46599</v>
      </c>
      <c r="E1879" s="6">
        <v>0</v>
      </c>
      <c r="F1879" s="7" t="s">
        <v>16</v>
      </c>
      <c r="G1879" s="6">
        <v>0</v>
      </c>
      <c r="H1879" s="5">
        <f t="shared" si="116"/>
        <v>46599</v>
      </c>
      <c r="I1879" s="5">
        <f t="shared" si="117"/>
        <v>18037646</v>
      </c>
      <c r="J1879" s="8">
        <f t="shared" si="118"/>
        <v>2.5834302325259072E-3</v>
      </c>
      <c r="K1879" s="9">
        <v>650000000</v>
      </c>
      <c r="L1879" s="9">
        <f t="shared" si="119"/>
        <v>1679229.6511418398</v>
      </c>
    </row>
    <row r="1880" spans="2:12" ht="15.75">
      <c r="B1880" s="4" t="s">
        <v>1408</v>
      </c>
      <c r="C1880" s="4" t="s">
        <v>1415</v>
      </c>
      <c r="D1880" s="5">
        <v>6084</v>
      </c>
      <c r="E1880" s="6">
        <v>0</v>
      </c>
      <c r="F1880" s="7" t="s">
        <v>16</v>
      </c>
      <c r="G1880" s="6">
        <v>0</v>
      </c>
      <c r="H1880" s="5">
        <f t="shared" si="116"/>
        <v>6084</v>
      </c>
      <c r="I1880" s="5">
        <f t="shared" si="117"/>
        <v>18037646</v>
      </c>
      <c r="J1880" s="8">
        <f t="shared" si="118"/>
        <v>3.3729456715138995E-4</v>
      </c>
      <c r="K1880" s="9">
        <v>650000000</v>
      </c>
      <c r="L1880" s="9">
        <f t="shared" si="119"/>
        <v>219241.46864840348</v>
      </c>
    </row>
    <row r="1881" spans="2:12" ht="15.75">
      <c r="B1881" s="4" t="s">
        <v>1408</v>
      </c>
      <c r="C1881" s="4" t="s">
        <v>848</v>
      </c>
      <c r="D1881" s="5">
        <v>928</v>
      </c>
      <c r="E1881" s="6">
        <v>1</v>
      </c>
      <c r="F1881" s="7" t="s">
        <v>16</v>
      </c>
      <c r="G1881" s="6">
        <v>0</v>
      </c>
      <c r="H1881" s="5">
        <f t="shared" si="116"/>
        <v>928</v>
      </c>
      <c r="I1881" s="5">
        <f t="shared" si="117"/>
        <v>18037646</v>
      </c>
      <c r="J1881" s="8">
        <f t="shared" si="118"/>
        <v>5.1447955015859611E-5</v>
      </c>
      <c r="K1881" s="9">
        <v>650000000</v>
      </c>
      <c r="L1881" s="9">
        <f t="shared" si="119"/>
        <v>33441.170760308749</v>
      </c>
    </row>
    <row r="1882" spans="2:12" ht="15.75">
      <c r="B1882" s="4" t="s">
        <v>1408</v>
      </c>
      <c r="C1882" s="4" t="s">
        <v>1416</v>
      </c>
      <c r="D1882" s="5">
        <v>9031</v>
      </c>
      <c r="E1882" s="6">
        <v>0</v>
      </c>
      <c r="F1882" s="7" t="s">
        <v>16</v>
      </c>
      <c r="G1882" s="6">
        <v>0</v>
      </c>
      <c r="H1882" s="5">
        <f t="shared" si="116"/>
        <v>9031</v>
      </c>
      <c r="I1882" s="5">
        <f t="shared" si="117"/>
        <v>18037646</v>
      </c>
      <c r="J1882" s="8">
        <f t="shared" si="118"/>
        <v>5.006750880907631E-4</v>
      </c>
      <c r="K1882" s="9">
        <v>650000000</v>
      </c>
      <c r="L1882" s="9">
        <f t="shared" si="119"/>
        <v>325438.80725899601</v>
      </c>
    </row>
    <row r="1883" spans="2:12" ht="15.75">
      <c r="B1883" s="4" t="s">
        <v>1408</v>
      </c>
      <c r="C1883" s="4" t="s">
        <v>1417</v>
      </c>
      <c r="D1883" s="5">
        <v>619</v>
      </c>
      <c r="E1883" s="6">
        <v>0</v>
      </c>
      <c r="F1883" s="7" t="s">
        <v>16</v>
      </c>
      <c r="G1883" s="6">
        <v>0</v>
      </c>
      <c r="H1883" s="5">
        <f t="shared" si="116"/>
        <v>619</v>
      </c>
      <c r="I1883" s="5">
        <f t="shared" si="117"/>
        <v>18037646</v>
      </c>
      <c r="J1883" s="8">
        <f t="shared" si="118"/>
        <v>3.4317116546139117E-5</v>
      </c>
      <c r="K1883" s="9">
        <v>650000000</v>
      </c>
      <c r="L1883" s="9">
        <f t="shared" si="119"/>
        <v>22306.125754990426</v>
      </c>
    </row>
    <row r="1884" spans="2:12" ht="15.75">
      <c r="B1884" s="4" t="s">
        <v>1408</v>
      </c>
      <c r="C1884" s="4" t="s">
        <v>1418</v>
      </c>
      <c r="D1884" s="5">
        <v>1163</v>
      </c>
      <c r="E1884" s="6">
        <v>0</v>
      </c>
      <c r="F1884" s="7" t="s">
        <v>23</v>
      </c>
      <c r="G1884" s="6">
        <v>0</v>
      </c>
      <c r="H1884" s="5">
        <f t="shared" si="116"/>
        <v>1163</v>
      </c>
      <c r="I1884" s="5">
        <f t="shared" si="117"/>
        <v>18037646</v>
      </c>
      <c r="J1884" s="8">
        <f t="shared" si="118"/>
        <v>6.4476262589918882E-5</v>
      </c>
      <c r="K1884" s="9">
        <v>650000000</v>
      </c>
      <c r="L1884" s="9">
        <f t="shared" si="119"/>
        <v>41909.570683447273</v>
      </c>
    </row>
    <row r="1885" spans="2:12" ht="15.75">
      <c r="B1885" s="4" t="s">
        <v>1408</v>
      </c>
      <c r="C1885" s="4" t="s">
        <v>334</v>
      </c>
      <c r="D1885" s="5">
        <v>1167</v>
      </c>
      <c r="E1885" s="6">
        <v>0</v>
      </c>
      <c r="F1885" s="7" t="s">
        <v>23</v>
      </c>
      <c r="G1885" s="6">
        <v>0</v>
      </c>
      <c r="H1885" s="5">
        <f t="shared" si="116"/>
        <v>1167</v>
      </c>
      <c r="I1885" s="5">
        <f t="shared" si="117"/>
        <v>18037646</v>
      </c>
      <c r="J1885" s="8">
        <f t="shared" si="118"/>
        <v>6.4698021016711384E-5</v>
      </c>
      <c r="K1885" s="9">
        <v>650000000</v>
      </c>
      <c r="L1885" s="9">
        <f t="shared" si="119"/>
        <v>42053.713660862399</v>
      </c>
    </row>
    <row r="1886" spans="2:12" ht="15.75">
      <c r="B1886" s="4" t="s">
        <v>1408</v>
      </c>
      <c r="C1886" s="4" t="s">
        <v>743</v>
      </c>
      <c r="D1886" s="5">
        <v>974</v>
      </c>
      <c r="E1886" s="6">
        <v>0</v>
      </c>
      <c r="F1886" s="7" t="s">
        <v>23</v>
      </c>
      <c r="G1886" s="6">
        <v>0</v>
      </c>
      <c r="H1886" s="5">
        <f t="shared" si="116"/>
        <v>974</v>
      </c>
      <c r="I1886" s="5">
        <f t="shared" si="117"/>
        <v>18037646</v>
      </c>
      <c r="J1886" s="8">
        <f t="shared" si="118"/>
        <v>5.3998176923973336E-5</v>
      </c>
      <c r="K1886" s="9">
        <v>650000000</v>
      </c>
      <c r="L1886" s="9">
        <f t="shared" si="119"/>
        <v>35098.815000582668</v>
      </c>
    </row>
    <row r="1887" spans="2:12" ht="15.75">
      <c r="B1887" s="4" t="s">
        <v>1408</v>
      </c>
      <c r="C1887" s="4" t="s">
        <v>25</v>
      </c>
      <c r="D1887" s="5">
        <v>1662</v>
      </c>
      <c r="E1887" s="6">
        <v>0</v>
      </c>
      <c r="F1887" s="7" t="s">
        <v>23</v>
      </c>
      <c r="G1887" s="6">
        <v>0</v>
      </c>
      <c r="H1887" s="5">
        <f t="shared" si="116"/>
        <v>1662</v>
      </c>
      <c r="I1887" s="5">
        <f t="shared" si="117"/>
        <v>18037646</v>
      </c>
      <c r="J1887" s="8">
        <f t="shared" si="118"/>
        <v>9.2140626332283044E-5</v>
      </c>
      <c r="K1887" s="9">
        <v>650000000</v>
      </c>
      <c r="L1887" s="9">
        <f t="shared" si="119"/>
        <v>59891.40711598398</v>
      </c>
    </row>
    <row r="1888" spans="2:12" ht="15.75">
      <c r="B1888" s="4" t="s">
        <v>1408</v>
      </c>
      <c r="C1888" s="4" t="s">
        <v>53</v>
      </c>
      <c r="D1888" s="5">
        <v>2403</v>
      </c>
      <c r="E1888" s="6">
        <v>0</v>
      </c>
      <c r="F1888" s="7" t="s">
        <v>23</v>
      </c>
      <c r="G1888" s="6">
        <v>0</v>
      </c>
      <c r="H1888" s="5">
        <f t="shared" si="116"/>
        <v>2403</v>
      </c>
      <c r="I1888" s="5">
        <f t="shared" si="117"/>
        <v>18037646</v>
      </c>
      <c r="J1888" s="8">
        <f t="shared" si="118"/>
        <v>1.3322137489559337E-4</v>
      </c>
      <c r="K1888" s="9">
        <v>650000000</v>
      </c>
      <c r="L1888" s="9">
        <f t="shared" si="119"/>
        <v>86593.893682135691</v>
      </c>
    </row>
    <row r="1889" spans="2:12" ht="15.75">
      <c r="B1889" s="4" t="s">
        <v>1408</v>
      </c>
      <c r="C1889" s="4" t="s">
        <v>27</v>
      </c>
      <c r="D1889" s="5">
        <v>2894</v>
      </c>
      <c r="E1889" s="6">
        <v>0</v>
      </c>
      <c r="F1889" s="7" t="s">
        <v>23</v>
      </c>
      <c r="G1889" s="6">
        <v>0</v>
      </c>
      <c r="H1889" s="5">
        <f t="shared" si="116"/>
        <v>2894</v>
      </c>
      <c r="I1889" s="5">
        <f t="shared" si="117"/>
        <v>18037646</v>
      </c>
      <c r="J1889" s="8">
        <f t="shared" si="118"/>
        <v>1.6044222178437253E-4</v>
      </c>
      <c r="K1889" s="9">
        <v>650000000</v>
      </c>
      <c r="L1889" s="9">
        <f t="shared" si="119"/>
        <v>104287.44415984214</v>
      </c>
    </row>
    <row r="1890" spans="2:12" ht="15.75">
      <c r="B1890" s="4" t="s">
        <v>1408</v>
      </c>
      <c r="C1890" s="4" t="s">
        <v>228</v>
      </c>
      <c r="D1890" s="5">
        <v>10803</v>
      </c>
      <c r="E1890" s="6">
        <v>0</v>
      </c>
      <c r="F1890" s="7" t="s">
        <v>23</v>
      </c>
      <c r="G1890" s="6">
        <v>0</v>
      </c>
      <c r="H1890" s="5">
        <f t="shared" si="116"/>
        <v>10803</v>
      </c>
      <c r="I1890" s="5">
        <f t="shared" si="117"/>
        <v>18037646</v>
      </c>
      <c r="J1890" s="8">
        <f t="shared" si="118"/>
        <v>5.9891407115983983E-4</v>
      </c>
      <c r="K1890" s="9">
        <v>650000000</v>
      </c>
      <c r="L1890" s="9">
        <f t="shared" si="119"/>
        <v>389294.14625389589</v>
      </c>
    </row>
    <row r="1891" spans="2:12" ht="15.75">
      <c r="B1891" s="4" t="s">
        <v>1408</v>
      </c>
      <c r="C1891" s="4" t="s">
        <v>74</v>
      </c>
      <c r="D1891" s="5">
        <v>6066</v>
      </c>
      <c r="E1891" s="6">
        <v>0</v>
      </c>
      <c r="F1891" s="7" t="s">
        <v>23</v>
      </c>
      <c r="G1891" s="6">
        <v>0</v>
      </c>
      <c r="H1891" s="5">
        <f t="shared" si="116"/>
        <v>6066</v>
      </c>
      <c r="I1891" s="5">
        <f t="shared" si="117"/>
        <v>18037646</v>
      </c>
      <c r="J1891" s="8">
        <f t="shared" si="118"/>
        <v>3.3629665423082368E-4</v>
      </c>
      <c r="K1891" s="9">
        <v>650000000</v>
      </c>
      <c r="L1891" s="9">
        <f t="shared" si="119"/>
        <v>218592.82525003538</v>
      </c>
    </row>
    <row r="1892" spans="2:12" ht="15.75">
      <c r="B1892" s="4" t="s">
        <v>1408</v>
      </c>
      <c r="C1892" s="4" t="s">
        <v>31</v>
      </c>
      <c r="D1892" s="5">
        <v>2048</v>
      </c>
      <c r="E1892" s="6">
        <v>0</v>
      </c>
      <c r="F1892" s="7" t="s">
        <v>23</v>
      </c>
      <c r="G1892" s="6">
        <v>0</v>
      </c>
      <c r="H1892" s="5">
        <f t="shared" si="116"/>
        <v>2048</v>
      </c>
      <c r="I1892" s="5">
        <f t="shared" si="117"/>
        <v>18037646</v>
      </c>
      <c r="J1892" s="8">
        <f t="shared" si="118"/>
        <v>1.1354031451775914E-4</v>
      </c>
      <c r="K1892" s="9">
        <v>650000000</v>
      </c>
      <c r="L1892" s="9">
        <f t="shared" si="119"/>
        <v>73801.204436543441</v>
      </c>
    </row>
    <row r="1893" spans="2:12" ht="15.75">
      <c r="B1893" s="4" t="s">
        <v>1408</v>
      </c>
      <c r="C1893" s="4" t="s">
        <v>55</v>
      </c>
      <c r="D1893" s="5">
        <v>1431</v>
      </c>
      <c r="E1893" s="6">
        <v>0</v>
      </c>
      <c r="F1893" s="7" t="s">
        <v>23</v>
      </c>
      <c r="G1893" s="6">
        <v>0</v>
      </c>
      <c r="H1893" s="5">
        <f t="shared" si="116"/>
        <v>1431</v>
      </c>
      <c r="I1893" s="5">
        <f t="shared" si="117"/>
        <v>18037646</v>
      </c>
      <c r="J1893" s="8">
        <f t="shared" si="118"/>
        <v>7.9334077185016269E-5</v>
      </c>
      <c r="K1893" s="9">
        <v>650000000</v>
      </c>
      <c r="L1893" s="9">
        <f t="shared" si="119"/>
        <v>51567.150170260575</v>
      </c>
    </row>
    <row r="1894" spans="2:12" ht="15.75">
      <c r="B1894" s="4" t="s">
        <v>1408</v>
      </c>
      <c r="C1894" s="4" t="s">
        <v>111</v>
      </c>
      <c r="D1894" s="5">
        <v>1083</v>
      </c>
      <c r="E1894" s="6">
        <v>0</v>
      </c>
      <c r="F1894" s="7" t="s">
        <v>23</v>
      </c>
      <c r="G1894" s="6">
        <v>0</v>
      </c>
      <c r="H1894" s="5">
        <f t="shared" si="116"/>
        <v>1083</v>
      </c>
      <c r="I1894" s="5">
        <f t="shared" si="117"/>
        <v>18037646</v>
      </c>
      <c r="J1894" s="8">
        <f t="shared" si="118"/>
        <v>6.0041094054068919E-5</v>
      </c>
      <c r="K1894" s="9">
        <v>650000000</v>
      </c>
      <c r="L1894" s="9">
        <f t="shared" si="119"/>
        <v>39026.711135144797</v>
      </c>
    </row>
    <row r="1895" spans="2:12" ht="15.75">
      <c r="B1895" s="4" t="s">
        <v>1408</v>
      </c>
      <c r="C1895" s="4" t="s">
        <v>382</v>
      </c>
      <c r="D1895" s="5">
        <v>946</v>
      </c>
      <c r="E1895" s="6">
        <v>0</v>
      </c>
      <c r="F1895" s="7" t="s">
        <v>23</v>
      </c>
      <c r="G1895" s="6">
        <v>0</v>
      </c>
      <c r="H1895" s="5">
        <f t="shared" si="116"/>
        <v>946</v>
      </c>
      <c r="I1895" s="5">
        <f t="shared" si="117"/>
        <v>18037646</v>
      </c>
      <c r="J1895" s="8">
        <f t="shared" si="118"/>
        <v>5.2445867936425852E-5</v>
      </c>
      <c r="K1895" s="9">
        <v>650000000</v>
      </c>
      <c r="L1895" s="9">
        <f t="shared" si="119"/>
        <v>34089.814158676803</v>
      </c>
    </row>
    <row r="1896" spans="2:12" ht="15.75">
      <c r="B1896" s="4" t="s">
        <v>1408</v>
      </c>
      <c r="C1896" s="4" t="s">
        <v>596</v>
      </c>
      <c r="D1896" s="5">
        <v>870</v>
      </c>
      <c r="E1896" s="6">
        <v>0</v>
      </c>
      <c r="F1896" s="7" t="s">
        <v>23</v>
      </c>
      <c r="G1896" s="6">
        <v>0</v>
      </c>
      <c r="H1896" s="5">
        <f t="shared" si="116"/>
        <v>870</v>
      </c>
      <c r="I1896" s="5">
        <f t="shared" si="117"/>
        <v>18037646</v>
      </c>
      <c r="J1896" s="8">
        <f t="shared" si="118"/>
        <v>4.8232457827368385E-5</v>
      </c>
      <c r="K1896" s="9">
        <v>650000000</v>
      </c>
      <c r="L1896" s="9">
        <f t="shared" si="119"/>
        <v>31351.097587789449</v>
      </c>
    </row>
    <row r="1897" spans="2:12" ht="15.75">
      <c r="B1897" s="4" t="s">
        <v>1408</v>
      </c>
      <c r="C1897" s="4" t="s">
        <v>282</v>
      </c>
      <c r="D1897" s="5">
        <v>4346</v>
      </c>
      <c r="E1897" s="6">
        <v>0</v>
      </c>
      <c r="F1897" s="7" t="s">
        <v>23</v>
      </c>
      <c r="G1897" s="6">
        <v>0</v>
      </c>
      <c r="H1897" s="5">
        <f t="shared" si="116"/>
        <v>4346</v>
      </c>
      <c r="I1897" s="5">
        <f t="shared" si="117"/>
        <v>18037646</v>
      </c>
      <c r="J1897" s="8">
        <f t="shared" si="118"/>
        <v>2.4094053071004943E-4</v>
      </c>
      <c r="K1897" s="9">
        <v>650000000</v>
      </c>
      <c r="L1897" s="9">
        <f t="shared" si="119"/>
        <v>156611.34496153213</v>
      </c>
    </row>
    <row r="1898" spans="2:12" ht="15.75">
      <c r="B1898" s="4" t="s">
        <v>1408</v>
      </c>
      <c r="C1898" s="4" t="s">
        <v>81</v>
      </c>
      <c r="D1898" s="5">
        <v>2378</v>
      </c>
      <c r="E1898" s="6">
        <v>0</v>
      </c>
      <c r="F1898" s="7" t="s">
        <v>23</v>
      </c>
      <c r="G1898" s="6">
        <v>0</v>
      </c>
      <c r="H1898" s="5">
        <f t="shared" ref="H1898:H1961" si="120">IF(G1898=0,D1898,0)</f>
        <v>2378</v>
      </c>
      <c r="I1898" s="5">
        <f t="shared" si="117"/>
        <v>18037646</v>
      </c>
      <c r="J1898" s="8">
        <f t="shared" si="118"/>
        <v>1.3183538472814026E-4</v>
      </c>
      <c r="K1898" s="9">
        <v>650000000</v>
      </c>
      <c r="L1898" s="9">
        <f t="shared" si="119"/>
        <v>85693.000073291172</v>
      </c>
    </row>
    <row r="1899" spans="2:12" ht="15.75">
      <c r="B1899" s="4" t="s">
        <v>1408</v>
      </c>
      <c r="C1899" s="4" t="s">
        <v>164</v>
      </c>
      <c r="D1899" s="5">
        <v>5912</v>
      </c>
      <c r="E1899" s="6">
        <v>0</v>
      </c>
      <c r="F1899" s="7" t="s">
        <v>23</v>
      </c>
      <c r="G1899" s="6">
        <v>0</v>
      </c>
      <c r="H1899" s="5">
        <f t="shared" si="120"/>
        <v>5912</v>
      </c>
      <c r="I1899" s="5">
        <f t="shared" si="117"/>
        <v>18037646</v>
      </c>
      <c r="J1899" s="8">
        <f t="shared" si="118"/>
        <v>3.2775895479931252E-4</v>
      </c>
      <c r="K1899" s="9">
        <v>650000000</v>
      </c>
      <c r="L1899" s="9">
        <f t="shared" si="119"/>
        <v>213043.32061955312</v>
      </c>
    </row>
    <row r="1900" spans="2:12" ht="15.75">
      <c r="B1900" s="4" t="s">
        <v>1408</v>
      </c>
      <c r="C1900" s="4" t="s">
        <v>1419</v>
      </c>
      <c r="D1900" s="5">
        <v>1735</v>
      </c>
      <c r="E1900" s="6">
        <v>0</v>
      </c>
      <c r="F1900" s="7" t="s">
        <v>23</v>
      </c>
      <c r="G1900" s="6">
        <v>0</v>
      </c>
      <c r="H1900" s="5">
        <f t="shared" si="120"/>
        <v>1735</v>
      </c>
      <c r="I1900" s="5">
        <f t="shared" si="117"/>
        <v>18037646</v>
      </c>
      <c r="J1900" s="8">
        <f t="shared" si="118"/>
        <v>9.6187717621246138E-5</v>
      </c>
      <c r="K1900" s="9">
        <v>650000000</v>
      </c>
      <c r="L1900" s="9">
        <f t="shared" si="119"/>
        <v>62522.016453809993</v>
      </c>
    </row>
    <row r="1901" spans="2:12" ht="15.75">
      <c r="B1901" s="4" t="s">
        <v>1408</v>
      </c>
      <c r="C1901" s="4" t="s">
        <v>1420</v>
      </c>
      <c r="D1901" s="5">
        <v>1895</v>
      </c>
      <c r="E1901" s="6">
        <v>0</v>
      </c>
      <c r="F1901" s="7" t="s">
        <v>23</v>
      </c>
      <c r="G1901" s="6">
        <v>0</v>
      </c>
      <c r="H1901" s="5">
        <f t="shared" si="120"/>
        <v>1895</v>
      </c>
      <c r="I1901" s="5">
        <f t="shared" si="117"/>
        <v>18037646</v>
      </c>
      <c r="J1901" s="8">
        <f t="shared" si="118"/>
        <v>1.0505805469294608E-4</v>
      </c>
      <c r="K1901" s="9">
        <v>650000000</v>
      </c>
      <c r="L1901" s="9">
        <f t="shared" si="119"/>
        <v>68287.735550414945</v>
      </c>
    </row>
    <row r="1902" spans="2:12" ht="15.75">
      <c r="B1902" s="4" t="s">
        <v>1421</v>
      </c>
      <c r="C1902" s="4" t="s">
        <v>1422</v>
      </c>
      <c r="D1902" s="5">
        <v>76666</v>
      </c>
      <c r="E1902" s="6">
        <v>0</v>
      </c>
      <c r="F1902" s="7" t="s">
        <v>14</v>
      </c>
      <c r="G1902" s="6">
        <v>0</v>
      </c>
      <c r="H1902" s="5">
        <f t="shared" si="120"/>
        <v>76666</v>
      </c>
      <c r="I1902" s="5">
        <f t="shared" si="117"/>
        <v>18037646</v>
      </c>
      <c r="J1902" s="8">
        <f t="shared" si="118"/>
        <v>4.2503328871184185E-3</v>
      </c>
      <c r="K1902" s="9">
        <v>650000000</v>
      </c>
      <c r="L1902" s="9">
        <f t="shared" si="119"/>
        <v>2762716.3766269721</v>
      </c>
    </row>
    <row r="1903" spans="2:12" ht="15.75">
      <c r="B1903" s="4" t="s">
        <v>1421</v>
      </c>
      <c r="C1903" s="4" t="s">
        <v>1423</v>
      </c>
      <c r="D1903" s="5">
        <v>375</v>
      </c>
      <c r="E1903" s="6">
        <v>0</v>
      </c>
      <c r="F1903" s="7" t="s">
        <v>16</v>
      </c>
      <c r="G1903" s="6">
        <v>0</v>
      </c>
      <c r="H1903" s="5">
        <f t="shared" si="120"/>
        <v>375</v>
      </c>
      <c r="I1903" s="5">
        <f t="shared" si="117"/>
        <v>18037646</v>
      </c>
      <c r="J1903" s="8">
        <f t="shared" si="118"/>
        <v>2.0789852511796718E-5</v>
      </c>
      <c r="K1903" s="9">
        <v>650000000</v>
      </c>
      <c r="L1903" s="9">
        <f t="shared" si="119"/>
        <v>13513.404132667867</v>
      </c>
    </row>
    <row r="1904" spans="2:12" ht="15.75">
      <c r="B1904" s="4" t="s">
        <v>1421</v>
      </c>
      <c r="C1904" s="4" t="s">
        <v>1424</v>
      </c>
      <c r="D1904" s="5">
        <v>850</v>
      </c>
      <c r="E1904" s="6">
        <v>0</v>
      </c>
      <c r="F1904" s="7" t="s">
        <v>16</v>
      </c>
      <c r="G1904" s="6">
        <v>0</v>
      </c>
      <c r="H1904" s="5">
        <f t="shared" si="120"/>
        <v>850</v>
      </c>
      <c r="I1904" s="5">
        <f t="shared" si="117"/>
        <v>18037646</v>
      </c>
      <c r="J1904" s="8">
        <f t="shared" si="118"/>
        <v>4.7123665693405892E-5</v>
      </c>
      <c r="K1904" s="9">
        <v>650000000</v>
      </c>
      <c r="L1904" s="9">
        <f t="shared" si="119"/>
        <v>30630.382700713832</v>
      </c>
    </row>
    <row r="1905" spans="2:12" ht="15.75">
      <c r="B1905" s="4" t="s">
        <v>1421</v>
      </c>
      <c r="C1905" s="4" t="s">
        <v>1425</v>
      </c>
      <c r="D1905" s="5">
        <v>21722</v>
      </c>
      <c r="E1905" s="6">
        <v>0</v>
      </c>
      <c r="F1905" s="7" t="s">
        <v>16</v>
      </c>
      <c r="G1905" s="6">
        <v>0</v>
      </c>
      <c r="H1905" s="5">
        <f t="shared" si="120"/>
        <v>21722</v>
      </c>
      <c r="I1905" s="5">
        <f t="shared" si="117"/>
        <v>18037646</v>
      </c>
      <c r="J1905" s="8">
        <f t="shared" si="118"/>
        <v>1.2042591366966621E-3</v>
      </c>
      <c r="K1905" s="9">
        <v>650000000</v>
      </c>
      <c r="L1905" s="9">
        <f t="shared" si="119"/>
        <v>782768.43885283032</v>
      </c>
    </row>
    <row r="1906" spans="2:12" ht="15.75">
      <c r="B1906" s="4" t="s">
        <v>1421</v>
      </c>
      <c r="C1906" s="4" t="s">
        <v>1426</v>
      </c>
      <c r="D1906" s="5">
        <v>444</v>
      </c>
      <c r="E1906" s="6">
        <v>0</v>
      </c>
      <c r="F1906" s="7" t="s">
        <v>16</v>
      </c>
      <c r="G1906" s="6">
        <v>0</v>
      </c>
      <c r="H1906" s="5">
        <f t="shared" si="120"/>
        <v>444</v>
      </c>
      <c r="I1906" s="5">
        <f t="shared" si="117"/>
        <v>18037646</v>
      </c>
      <c r="J1906" s="8">
        <f t="shared" si="118"/>
        <v>2.4615185373967313E-5</v>
      </c>
      <c r="K1906" s="9">
        <v>650000000</v>
      </c>
      <c r="L1906" s="9">
        <f t="shared" si="119"/>
        <v>15999.870493078753</v>
      </c>
    </row>
    <row r="1907" spans="2:12" ht="15.75">
      <c r="B1907" s="4" t="s">
        <v>1421</v>
      </c>
      <c r="C1907" s="4" t="s">
        <v>1427</v>
      </c>
      <c r="D1907" s="5">
        <v>1048</v>
      </c>
      <c r="E1907" s="6">
        <v>0</v>
      </c>
      <c r="F1907" s="7" t="s">
        <v>16</v>
      </c>
      <c r="G1907" s="6">
        <v>0</v>
      </c>
      <c r="H1907" s="5">
        <f t="shared" si="120"/>
        <v>1048</v>
      </c>
      <c r="I1907" s="5">
        <f t="shared" si="117"/>
        <v>18037646</v>
      </c>
      <c r="J1907" s="8">
        <f t="shared" si="118"/>
        <v>5.8100707819634559E-5</v>
      </c>
      <c r="K1907" s="9">
        <v>650000000</v>
      </c>
      <c r="L1907" s="9">
        <f t="shared" si="119"/>
        <v>37765.46008276246</v>
      </c>
    </row>
    <row r="1908" spans="2:12" ht="15.75">
      <c r="B1908" s="4" t="s">
        <v>1421</v>
      </c>
      <c r="C1908" s="4" t="s">
        <v>1428</v>
      </c>
      <c r="D1908" s="5">
        <v>1017</v>
      </c>
      <c r="E1908" s="6">
        <v>0</v>
      </c>
      <c r="F1908" s="7" t="s">
        <v>16</v>
      </c>
      <c r="G1908" s="6">
        <v>0</v>
      </c>
      <c r="H1908" s="5">
        <f t="shared" si="120"/>
        <v>1017</v>
      </c>
      <c r="I1908" s="5">
        <f t="shared" si="117"/>
        <v>18037646</v>
      </c>
      <c r="J1908" s="8">
        <f t="shared" si="118"/>
        <v>5.6382080011992694E-5</v>
      </c>
      <c r="K1908" s="9">
        <v>650000000</v>
      </c>
      <c r="L1908" s="9">
        <f t="shared" si="119"/>
        <v>36648.352007795249</v>
      </c>
    </row>
    <row r="1909" spans="2:12" ht="15.75">
      <c r="B1909" s="4" t="s">
        <v>1421</v>
      </c>
      <c r="C1909" s="4" t="s">
        <v>1429</v>
      </c>
      <c r="D1909" s="5">
        <v>201</v>
      </c>
      <c r="E1909" s="6">
        <v>0</v>
      </c>
      <c r="F1909" s="7" t="s">
        <v>16</v>
      </c>
      <c r="G1909" s="6">
        <v>0</v>
      </c>
      <c r="H1909" s="5">
        <f t="shared" si="120"/>
        <v>201</v>
      </c>
      <c r="I1909" s="5">
        <f t="shared" si="117"/>
        <v>18037646</v>
      </c>
      <c r="J1909" s="8">
        <f t="shared" si="118"/>
        <v>1.114336094632304E-5</v>
      </c>
      <c r="K1909" s="9">
        <v>650000000</v>
      </c>
      <c r="L1909" s="9">
        <f t="shared" si="119"/>
        <v>7243.1846151099762</v>
      </c>
    </row>
    <row r="1910" spans="2:12" ht="15.75">
      <c r="B1910" s="4" t="s">
        <v>1421</v>
      </c>
      <c r="C1910" s="4" t="s">
        <v>1430</v>
      </c>
      <c r="D1910" s="5">
        <v>1900</v>
      </c>
      <c r="E1910" s="6">
        <v>0</v>
      </c>
      <c r="F1910" s="7" t="s">
        <v>23</v>
      </c>
      <c r="G1910" s="6">
        <v>0</v>
      </c>
      <c r="H1910" s="5">
        <f t="shared" si="120"/>
        <v>1900</v>
      </c>
      <c r="I1910" s="5">
        <f t="shared" si="117"/>
        <v>18037646</v>
      </c>
      <c r="J1910" s="8">
        <f t="shared" si="118"/>
        <v>1.053352527264367E-4</v>
      </c>
      <c r="K1910" s="9">
        <v>650000000</v>
      </c>
      <c r="L1910" s="9">
        <f t="shared" si="119"/>
        <v>68467.914272183858</v>
      </c>
    </row>
    <row r="1911" spans="2:12" ht="15.75">
      <c r="B1911" s="4" t="s">
        <v>1421</v>
      </c>
      <c r="C1911" s="4" t="s">
        <v>183</v>
      </c>
      <c r="D1911" s="5">
        <v>1772</v>
      </c>
      <c r="E1911" s="6">
        <v>0</v>
      </c>
      <c r="F1911" s="7" t="s">
        <v>23</v>
      </c>
      <c r="G1911" s="6">
        <v>0</v>
      </c>
      <c r="H1911" s="5">
        <f t="shared" si="120"/>
        <v>1772</v>
      </c>
      <c r="I1911" s="5">
        <f t="shared" si="117"/>
        <v>18037646</v>
      </c>
      <c r="J1911" s="8">
        <f t="shared" si="118"/>
        <v>9.8238983069076749E-5</v>
      </c>
      <c r="K1911" s="9">
        <v>650000000</v>
      </c>
      <c r="L1911" s="9">
        <f t="shared" si="119"/>
        <v>63855.338994899888</v>
      </c>
    </row>
    <row r="1912" spans="2:12" ht="15.75">
      <c r="B1912" s="4" t="s">
        <v>1421</v>
      </c>
      <c r="C1912" s="4" t="s">
        <v>262</v>
      </c>
      <c r="D1912" s="5">
        <v>3390</v>
      </c>
      <c r="E1912" s="6">
        <v>0</v>
      </c>
      <c r="F1912" s="7" t="s">
        <v>23</v>
      </c>
      <c r="G1912" s="6">
        <v>0</v>
      </c>
      <c r="H1912" s="5">
        <f t="shared" si="120"/>
        <v>3390</v>
      </c>
      <c r="I1912" s="5">
        <f t="shared" si="117"/>
        <v>18037646</v>
      </c>
      <c r="J1912" s="8">
        <f t="shared" si="118"/>
        <v>1.8794026670664231E-4</v>
      </c>
      <c r="K1912" s="9">
        <v>650000000</v>
      </c>
      <c r="L1912" s="9">
        <f t="shared" si="119"/>
        <v>122161.1733593175</v>
      </c>
    </row>
    <row r="1913" spans="2:12" ht="15.75">
      <c r="B1913" s="4" t="s">
        <v>1421</v>
      </c>
      <c r="C1913" s="4" t="s">
        <v>1218</v>
      </c>
      <c r="D1913" s="5">
        <v>598</v>
      </c>
      <c r="E1913" s="6">
        <v>0</v>
      </c>
      <c r="F1913" s="7" t="s">
        <v>23</v>
      </c>
      <c r="G1913" s="6">
        <v>0</v>
      </c>
      <c r="H1913" s="5">
        <f t="shared" si="120"/>
        <v>598</v>
      </c>
      <c r="I1913" s="5">
        <f t="shared" si="117"/>
        <v>18037646</v>
      </c>
      <c r="J1913" s="8">
        <f t="shared" si="118"/>
        <v>3.3152884805478495E-5</v>
      </c>
      <c r="K1913" s="9">
        <v>650000000</v>
      </c>
      <c r="L1913" s="9">
        <f t="shared" si="119"/>
        <v>21549.375123561022</v>
      </c>
    </row>
    <row r="1914" spans="2:12" ht="15.75">
      <c r="B1914" s="4" t="s">
        <v>1421</v>
      </c>
      <c r="C1914" s="4" t="s">
        <v>25</v>
      </c>
      <c r="D1914" s="5">
        <v>1693</v>
      </c>
      <c r="E1914" s="6">
        <v>0</v>
      </c>
      <c r="F1914" s="7" t="s">
        <v>23</v>
      </c>
      <c r="G1914" s="6">
        <v>0</v>
      </c>
      <c r="H1914" s="5">
        <f t="shared" si="120"/>
        <v>1693</v>
      </c>
      <c r="I1914" s="5">
        <f t="shared" si="117"/>
        <v>18037646</v>
      </c>
      <c r="J1914" s="8">
        <f t="shared" si="118"/>
        <v>9.3859254139924908E-5</v>
      </c>
      <c r="K1914" s="9">
        <v>650000000</v>
      </c>
      <c r="L1914" s="9">
        <f t="shared" si="119"/>
        <v>61008.515190951191</v>
      </c>
    </row>
    <row r="1915" spans="2:12" ht="15.75">
      <c r="B1915" s="4" t="s">
        <v>1421</v>
      </c>
      <c r="C1915" s="4" t="s">
        <v>26</v>
      </c>
      <c r="D1915" s="5">
        <v>3882</v>
      </c>
      <c r="E1915" s="6">
        <v>0</v>
      </c>
      <c r="F1915" s="7" t="s">
        <v>23</v>
      </c>
      <c r="G1915" s="6">
        <v>0</v>
      </c>
      <c r="H1915" s="5">
        <f t="shared" si="120"/>
        <v>3882</v>
      </c>
      <c r="I1915" s="5">
        <f t="shared" si="117"/>
        <v>18037646</v>
      </c>
      <c r="J1915" s="8">
        <f t="shared" si="118"/>
        <v>2.1521655320211962E-4</v>
      </c>
      <c r="K1915" s="9">
        <v>650000000</v>
      </c>
      <c r="L1915" s="9">
        <f t="shared" si="119"/>
        <v>139890.75958137776</v>
      </c>
    </row>
    <row r="1916" spans="2:12" ht="15.75">
      <c r="B1916" s="4" t="s">
        <v>1421</v>
      </c>
      <c r="C1916" s="4" t="s">
        <v>249</v>
      </c>
      <c r="D1916" s="5">
        <v>1299</v>
      </c>
      <c r="E1916" s="6">
        <v>0</v>
      </c>
      <c r="F1916" s="7" t="s">
        <v>23</v>
      </c>
      <c r="G1916" s="6">
        <v>0</v>
      </c>
      <c r="H1916" s="5">
        <f t="shared" si="120"/>
        <v>1299</v>
      </c>
      <c r="I1916" s="5">
        <f t="shared" si="117"/>
        <v>18037646</v>
      </c>
      <c r="J1916" s="8">
        <f t="shared" si="118"/>
        <v>7.2016049100863833E-5</v>
      </c>
      <c r="K1916" s="9">
        <v>650000000</v>
      </c>
      <c r="L1916" s="9">
        <f t="shared" si="119"/>
        <v>46810.431915561494</v>
      </c>
    </row>
    <row r="1917" spans="2:12" ht="15.75">
      <c r="B1917" s="4" t="s">
        <v>1421</v>
      </c>
      <c r="C1917" s="4" t="s">
        <v>207</v>
      </c>
      <c r="D1917" s="5">
        <v>6230</v>
      </c>
      <c r="E1917" s="6">
        <v>0</v>
      </c>
      <c r="F1917" s="7" t="s">
        <v>23</v>
      </c>
      <c r="G1917" s="6">
        <v>0</v>
      </c>
      <c r="H1917" s="5">
        <f t="shared" si="120"/>
        <v>6230</v>
      </c>
      <c r="I1917" s="5">
        <f t="shared" si="117"/>
        <v>18037646</v>
      </c>
      <c r="J1917" s="8">
        <f t="shared" si="118"/>
        <v>3.4538874972931614E-4</v>
      </c>
      <c r="K1917" s="9">
        <v>650000000</v>
      </c>
      <c r="L1917" s="9">
        <f t="shared" si="119"/>
        <v>224502.6873240555</v>
      </c>
    </row>
    <row r="1918" spans="2:12" ht="15.75">
      <c r="B1918" s="4" t="s">
        <v>1421</v>
      </c>
      <c r="C1918" s="4" t="s">
        <v>27</v>
      </c>
      <c r="D1918" s="5">
        <v>982</v>
      </c>
      <c r="E1918" s="6">
        <v>0</v>
      </c>
      <c r="F1918" s="7" t="s">
        <v>23</v>
      </c>
      <c r="G1918" s="6">
        <v>0</v>
      </c>
      <c r="H1918" s="5">
        <f t="shared" si="120"/>
        <v>982</v>
      </c>
      <c r="I1918" s="5">
        <f t="shared" si="117"/>
        <v>18037646</v>
      </c>
      <c r="J1918" s="8">
        <f t="shared" si="118"/>
        <v>5.4441693777558334E-5</v>
      </c>
      <c r="K1918" s="9">
        <v>650000000</v>
      </c>
      <c r="L1918" s="9">
        <f t="shared" si="119"/>
        <v>35387.10095541292</v>
      </c>
    </row>
    <row r="1919" spans="2:12" ht="15.75">
      <c r="B1919" s="4" t="s">
        <v>1421</v>
      </c>
      <c r="C1919" s="4" t="s">
        <v>28</v>
      </c>
      <c r="D1919" s="5">
        <v>2582</v>
      </c>
      <c r="E1919" s="6">
        <v>0</v>
      </c>
      <c r="F1919" s="7" t="s">
        <v>23</v>
      </c>
      <c r="G1919" s="6">
        <v>0</v>
      </c>
      <c r="H1919" s="5">
        <f t="shared" si="120"/>
        <v>2582</v>
      </c>
      <c r="I1919" s="5">
        <f t="shared" si="117"/>
        <v>18037646</v>
      </c>
      <c r="J1919" s="8">
        <f t="shared" si="118"/>
        <v>1.4314506449455766E-4</v>
      </c>
      <c r="K1919" s="9">
        <v>650000000</v>
      </c>
      <c r="L1919" s="9">
        <f t="shared" si="119"/>
        <v>93044.291921462471</v>
      </c>
    </row>
    <row r="1920" spans="2:12" ht="15.75">
      <c r="B1920" s="4" t="s">
        <v>1421</v>
      </c>
      <c r="C1920" s="4" t="s">
        <v>568</v>
      </c>
      <c r="D1920" s="5">
        <v>1367</v>
      </c>
      <c r="E1920" s="6">
        <v>0</v>
      </c>
      <c r="F1920" s="7" t="s">
        <v>23</v>
      </c>
      <c r="G1920" s="6">
        <v>0</v>
      </c>
      <c r="H1920" s="5">
        <f t="shared" si="120"/>
        <v>1367</v>
      </c>
      <c r="I1920" s="5">
        <f t="shared" si="117"/>
        <v>18037646</v>
      </c>
      <c r="J1920" s="8">
        <f t="shared" si="118"/>
        <v>7.5785942356336295E-5</v>
      </c>
      <c r="K1920" s="9">
        <v>650000000</v>
      </c>
      <c r="L1920" s="9">
        <f t="shared" si="119"/>
        <v>49260.862531618593</v>
      </c>
    </row>
    <row r="1921" spans="2:12" ht="15.75">
      <c r="B1921" s="4" t="s">
        <v>1421</v>
      </c>
      <c r="C1921" s="4" t="s">
        <v>1431</v>
      </c>
      <c r="D1921" s="5">
        <v>1254</v>
      </c>
      <c r="E1921" s="6">
        <v>0</v>
      </c>
      <c r="F1921" s="7" t="s">
        <v>23</v>
      </c>
      <c r="G1921" s="6">
        <v>0</v>
      </c>
      <c r="H1921" s="5">
        <f t="shared" si="120"/>
        <v>1254</v>
      </c>
      <c r="I1921" s="5">
        <f t="shared" si="117"/>
        <v>18037646</v>
      </c>
      <c r="J1921" s="8">
        <f t="shared" si="118"/>
        <v>6.9521266799448217E-5</v>
      </c>
      <c r="K1921" s="9">
        <v>650000000</v>
      </c>
      <c r="L1921" s="9">
        <f t="shared" si="119"/>
        <v>45188.82341964134</v>
      </c>
    </row>
    <row r="1922" spans="2:12" ht="15.75">
      <c r="B1922" s="4" t="s">
        <v>1421</v>
      </c>
      <c r="C1922" s="4" t="s">
        <v>510</v>
      </c>
      <c r="D1922" s="5">
        <v>5784</v>
      </c>
      <c r="E1922" s="6">
        <v>0</v>
      </c>
      <c r="F1922" s="7" t="s">
        <v>23</v>
      </c>
      <c r="G1922" s="6">
        <v>0</v>
      </c>
      <c r="H1922" s="5">
        <f t="shared" si="120"/>
        <v>5784</v>
      </c>
      <c r="I1922" s="5">
        <f t="shared" si="117"/>
        <v>18037646</v>
      </c>
      <c r="J1922" s="8">
        <f t="shared" si="118"/>
        <v>3.2066268514195255E-4</v>
      </c>
      <c r="K1922" s="9">
        <v>650000000</v>
      </c>
      <c r="L1922" s="9">
        <f t="shared" si="119"/>
        <v>208430.74534226916</v>
      </c>
    </row>
    <row r="1923" spans="2:12" ht="15.75">
      <c r="B1923" s="4" t="s">
        <v>1421</v>
      </c>
      <c r="C1923" s="4" t="s">
        <v>282</v>
      </c>
      <c r="D1923" s="5">
        <v>2623</v>
      </c>
      <c r="E1923" s="6">
        <v>0</v>
      </c>
      <c r="F1923" s="7" t="s">
        <v>23</v>
      </c>
      <c r="G1923" s="6">
        <v>0</v>
      </c>
      <c r="H1923" s="5">
        <f t="shared" si="120"/>
        <v>2623</v>
      </c>
      <c r="I1923" s="5">
        <f t="shared" si="117"/>
        <v>18037646</v>
      </c>
      <c r="J1923" s="8">
        <f t="shared" si="118"/>
        <v>1.4541808836918076E-4</v>
      </c>
      <c r="K1923" s="9">
        <v>650000000</v>
      </c>
      <c r="L1923" s="9">
        <f t="shared" si="119"/>
        <v>94521.757439967492</v>
      </c>
    </row>
    <row r="1924" spans="2:12" ht="15.75">
      <c r="B1924" s="4" t="s">
        <v>1421</v>
      </c>
      <c r="C1924" s="4" t="s">
        <v>475</v>
      </c>
      <c r="D1924" s="5">
        <v>3348</v>
      </c>
      <c r="E1924" s="6">
        <v>0</v>
      </c>
      <c r="F1924" s="7" t="s">
        <v>23</v>
      </c>
      <c r="G1924" s="6">
        <v>0</v>
      </c>
      <c r="H1924" s="5">
        <f t="shared" si="120"/>
        <v>3348</v>
      </c>
      <c r="I1924" s="5">
        <f t="shared" si="117"/>
        <v>18037646</v>
      </c>
      <c r="J1924" s="8">
        <f t="shared" si="118"/>
        <v>1.8561180322532108E-4</v>
      </c>
      <c r="K1924" s="9">
        <v>650000000</v>
      </c>
      <c r="L1924" s="9">
        <f t="shared" si="119"/>
        <v>120647.6720964587</v>
      </c>
    </row>
    <row r="1925" spans="2:12" ht="15.75">
      <c r="B1925" s="4" t="s">
        <v>1421</v>
      </c>
      <c r="C1925" s="4" t="s">
        <v>163</v>
      </c>
      <c r="D1925" s="5">
        <v>12305</v>
      </c>
      <c r="E1925" s="6">
        <v>0</v>
      </c>
      <c r="F1925" s="7" t="s">
        <v>23</v>
      </c>
      <c r="G1925" s="6">
        <v>0</v>
      </c>
      <c r="H1925" s="5">
        <f t="shared" si="120"/>
        <v>12305</v>
      </c>
      <c r="I1925" s="5">
        <f t="shared" si="117"/>
        <v>18037646</v>
      </c>
      <c r="J1925" s="8">
        <f t="shared" si="118"/>
        <v>6.8218436042042296E-4</v>
      </c>
      <c r="K1925" s="9">
        <v>650000000</v>
      </c>
      <c r="L1925" s="9">
        <f t="shared" si="119"/>
        <v>443419.83427327493</v>
      </c>
    </row>
    <row r="1926" spans="2:12" ht="15.75">
      <c r="B1926" s="4" t="s">
        <v>1432</v>
      </c>
      <c r="C1926" s="4" t="s">
        <v>1433</v>
      </c>
      <c r="D1926" s="5">
        <v>58518</v>
      </c>
      <c r="E1926" s="6">
        <v>0</v>
      </c>
      <c r="F1926" s="7" t="s">
        <v>14</v>
      </c>
      <c r="G1926" s="6">
        <v>0</v>
      </c>
      <c r="H1926" s="5">
        <f t="shared" si="120"/>
        <v>58518</v>
      </c>
      <c r="I1926" s="5">
        <f t="shared" ref="I1926:I1989" si="121">SUM($H$6:$H$2407)</f>
        <v>18037646</v>
      </c>
      <c r="J1926" s="8">
        <f t="shared" ref="J1926:J1989" si="122">H1926/I1926</f>
        <v>3.2442149047608539E-3</v>
      </c>
      <c r="K1926" s="9">
        <v>650000000</v>
      </c>
      <c r="L1926" s="9">
        <f t="shared" ref="L1926:L1989" si="123">J1926*K1926</f>
        <v>2108739.6880945549</v>
      </c>
    </row>
    <row r="1927" spans="2:12" ht="15.75">
      <c r="B1927" s="4" t="s">
        <v>1432</v>
      </c>
      <c r="C1927" s="4" t="s">
        <v>516</v>
      </c>
      <c r="D1927" s="5">
        <v>4377</v>
      </c>
      <c r="E1927" s="6">
        <v>1</v>
      </c>
      <c r="F1927" s="7" t="s">
        <v>16</v>
      </c>
      <c r="G1927" s="6">
        <v>0</v>
      </c>
      <c r="H1927" s="5">
        <f t="shared" si="120"/>
        <v>4377</v>
      </c>
      <c r="I1927" s="5">
        <f t="shared" si="121"/>
        <v>18037646</v>
      </c>
      <c r="J1927" s="8">
        <f t="shared" si="122"/>
        <v>2.4265915851769126E-4</v>
      </c>
      <c r="K1927" s="9">
        <v>650000000</v>
      </c>
      <c r="L1927" s="9">
        <f t="shared" si="123"/>
        <v>157728.45303649933</v>
      </c>
    </row>
    <row r="1928" spans="2:12" ht="15.75">
      <c r="B1928" s="4" t="s">
        <v>1432</v>
      </c>
      <c r="C1928" s="4" t="s">
        <v>1434</v>
      </c>
      <c r="D1928" s="5">
        <v>164</v>
      </c>
      <c r="E1928" s="6">
        <v>0</v>
      </c>
      <c r="F1928" s="7" t="s">
        <v>16</v>
      </c>
      <c r="G1928" s="6">
        <v>0</v>
      </c>
      <c r="H1928" s="5">
        <f t="shared" si="120"/>
        <v>164</v>
      </c>
      <c r="I1928" s="5">
        <f t="shared" si="121"/>
        <v>18037646</v>
      </c>
      <c r="J1928" s="8">
        <f t="shared" si="122"/>
        <v>9.0920954984924304E-6</v>
      </c>
      <c r="K1928" s="9">
        <v>650000000</v>
      </c>
      <c r="L1928" s="9">
        <f t="shared" si="123"/>
        <v>5909.8620740200795</v>
      </c>
    </row>
    <row r="1929" spans="2:12" ht="15.75">
      <c r="B1929" s="4" t="s">
        <v>1432</v>
      </c>
      <c r="C1929" s="4" t="s">
        <v>1435</v>
      </c>
      <c r="D1929" s="5">
        <v>6166</v>
      </c>
      <c r="E1929" s="6">
        <v>0</v>
      </c>
      <c r="F1929" s="7" t="s">
        <v>16</v>
      </c>
      <c r="G1929" s="6">
        <v>0</v>
      </c>
      <c r="H1929" s="5">
        <f t="shared" si="120"/>
        <v>6166</v>
      </c>
      <c r="I1929" s="5">
        <f t="shared" si="121"/>
        <v>18037646</v>
      </c>
      <c r="J1929" s="8">
        <f t="shared" si="122"/>
        <v>3.4184061490063615E-4</v>
      </c>
      <c r="K1929" s="9">
        <v>650000000</v>
      </c>
      <c r="L1929" s="9">
        <f t="shared" si="123"/>
        <v>222196.39968541349</v>
      </c>
    </row>
    <row r="1930" spans="2:12" ht="15.75">
      <c r="B1930" s="4" t="s">
        <v>1432</v>
      </c>
      <c r="C1930" s="4" t="s">
        <v>1436</v>
      </c>
      <c r="D1930" s="5">
        <v>15917</v>
      </c>
      <c r="E1930" s="6">
        <v>0</v>
      </c>
      <c r="F1930" s="7" t="s">
        <v>16</v>
      </c>
      <c r="G1930" s="6">
        <v>0</v>
      </c>
      <c r="H1930" s="5">
        <f t="shared" si="120"/>
        <v>15917</v>
      </c>
      <c r="I1930" s="5">
        <f t="shared" si="121"/>
        <v>18037646</v>
      </c>
      <c r="J1930" s="8">
        <f t="shared" si="122"/>
        <v>8.8243221981404896E-4</v>
      </c>
      <c r="K1930" s="9">
        <v>650000000</v>
      </c>
      <c r="L1930" s="9">
        <f t="shared" si="123"/>
        <v>573580.94287913188</v>
      </c>
    </row>
    <row r="1931" spans="2:12" ht="15.75">
      <c r="B1931" s="4" t="s">
        <v>1432</v>
      </c>
      <c r="C1931" s="4" t="s">
        <v>1437</v>
      </c>
      <c r="D1931" s="5">
        <v>2496</v>
      </c>
      <c r="E1931" s="6">
        <v>0</v>
      </c>
      <c r="F1931" s="7" t="s">
        <v>16</v>
      </c>
      <c r="G1931" s="6">
        <v>0</v>
      </c>
      <c r="H1931" s="5">
        <f t="shared" si="120"/>
        <v>2496</v>
      </c>
      <c r="I1931" s="5">
        <f t="shared" si="121"/>
        <v>18037646</v>
      </c>
      <c r="J1931" s="8">
        <f t="shared" si="122"/>
        <v>1.3837725831851894E-4</v>
      </c>
      <c r="K1931" s="9">
        <v>650000000</v>
      </c>
      <c r="L1931" s="9">
        <f t="shared" si="123"/>
        <v>89945.217907037309</v>
      </c>
    </row>
    <row r="1932" spans="2:12" ht="15.75">
      <c r="B1932" s="4" t="s">
        <v>1432</v>
      </c>
      <c r="C1932" s="4" t="s">
        <v>1438</v>
      </c>
      <c r="D1932" s="5">
        <v>710</v>
      </c>
      <c r="E1932" s="6">
        <v>1</v>
      </c>
      <c r="F1932" s="7" t="s">
        <v>16</v>
      </c>
      <c r="G1932" s="6">
        <v>0</v>
      </c>
      <c r="H1932" s="5">
        <f t="shared" si="120"/>
        <v>710</v>
      </c>
      <c r="I1932" s="5">
        <f t="shared" si="121"/>
        <v>18037646</v>
      </c>
      <c r="J1932" s="8">
        <f t="shared" si="122"/>
        <v>3.9362120755668452E-5</v>
      </c>
      <c r="K1932" s="9">
        <v>650000000</v>
      </c>
      <c r="L1932" s="9">
        <f t="shared" si="123"/>
        <v>25585.378491184492</v>
      </c>
    </row>
    <row r="1933" spans="2:12" ht="15.75">
      <c r="B1933" s="4" t="s">
        <v>1432</v>
      </c>
      <c r="C1933" s="4" t="s">
        <v>1439</v>
      </c>
      <c r="D1933" s="5">
        <v>209</v>
      </c>
      <c r="E1933" s="6">
        <v>0</v>
      </c>
      <c r="F1933" s="7" t="s">
        <v>16</v>
      </c>
      <c r="G1933" s="6">
        <v>0</v>
      </c>
      <c r="H1933" s="5">
        <f t="shared" si="120"/>
        <v>209</v>
      </c>
      <c r="I1933" s="5">
        <f t="shared" si="121"/>
        <v>18037646</v>
      </c>
      <c r="J1933" s="8">
        <f t="shared" si="122"/>
        <v>1.1586877799908037E-5</v>
      </c>
      <c r="K1933" s="9">
        <v>650000000</v>
      </c>
      <c r="L1933" s="9">
        <f t="shared" si="123"/>
        <v>7531.4705699402239</v>
      </c>
    </row>
    <row r="1934" spans="2:12" ht="15.75">
      <c r="B1934" s="4" t="s">
        <v>1432</v>
      </c>
      <c r="C1934" s="4" t="s">
        <v>1440</v>
      </c>
      <c r="D1934" s="5">
        <v>422</v>
      </c>
      <c r="E1934" s="6">
        <v>0</v>
      </c>
      <c r="F1934" s="7" t="s">
        <v>16</v>
      </c>
      <c r="G1934" s="6">
        <v>0</v>
      </c>
      <c r="H1934" s="5">
        <f t="shared" si="120"/>
        <v>422</v>
      </c>
      <c r="I1934" s="5">
        <f t="shared" si="121"/>
        <v>18037646</v>
      </c>
      <c r="J1934" s="8">
        <f t="shared" si="122"/>
        <v>2.3395514026608573E-5</v>
      </c>
      <c r="K1934" s="9">
        <v>650000000</v>
      </c>
      <c r="L1934" s="9">
        <f t="shared" si="123"/>
        <v>15207.084117295572</v>
      </c>
    </row>
    <row r="1935" spans="2:12" ht="15.75">
      <c r="B1935" s="4" t="s">
        <v>1432</v>
      </c>
      <c r="C1935" s="4" t="s">
        <v>1441</v>
      </c>
      <c r="D1935" s="5">
        <v>2016</v>
      </c>
      <c r="E1935" s="6">
        <v>0</v>
      </c>
      <c r="F1935" s="7" t="s">
        <v>16</v>
      </c>
      <c r="G1935" s="6">
        <v>0</v>
      </c>
      <c r="H1935" s="5">
        <f t="shared" si="120"/>
        <v>2016</v>
      </c>
      <c r="I1935" s="5">
        <f t="shared" si="121"/>
        <v>18037646</v>
      </c>
      <c r="J1935" s="8">
        <f t="shared" si="122"/>
        <v>1.1176624710341915E-4</v>
      </c>
      <c r="K1935" s="9">
        <v>650000000</v>
      </c>
      <c r="L1935" s="9">
        <f t="shared" si="123"/>
        <v>72648.060617222451</v>
      </c>
    </row>
    <row r="1936" spans="2:12" ht="15.75">
      <c r="B1936" s="4" t="s">
        <v>1432</v>
      </c>
      <c r="C1936" s="4" t="s">
        <v>1442</v>
      </c>
      <c r="D1936" s="5">
        <v>5790</v>
      </c>
      <c r="E1936" s="6">
        <v>0</v>
      </c>
      <c r="F1936" s="7" t="s">
        <v>23</v>
      </c>
      <c r="G1936" s="6">
        <v>0</v>
      </c>
      <c r="H1936" s="5">
        <f t="shared" si="120"/>
        <v>5790</v>
      </c>
      <c r="I1936" s="5">
        <f t="shared" si="121"/>
        <v>18037646</v>
      </c>
      <c r="J1936" s="8">
        <f t="shared" si="122"/>
        <v>3.2099532278214132E-4</v>
      </c>
      <c r="K1936" s="9">
        <v>650000000</v>
      </c>
      <c r="L1936" s="9">
        <f t="shared" si="123"/>
        <v>208646.95980839187</v>
      </c>
    </row>
    <row r="1937" spans="2:12" ht="15.75">
      <c r="B1937" s="4" t="s">
        <v>1432</v>
      </c>
      <c r="C1937" s="4" t="s">
        <v>1443</v>
      </c>
      <c r="D1937" s="5">
        <v>3465</v>
      </c>
      <c r="E1937" s="6">
        <v>0</v>
      </c>
      <c r="F1937" s="7" t="s">
        <v>23</v>
      </c>
      <c r="G1937" s="6">
        <v>0</v>
      </c>
      <c r="H1937" s="5">
        <f t="shared" si="120"/>
        <v>3465</v>
      </c>
      <c r="I1937" s="5">
        <f t="shared" si="121"/>
        <v>18037646</v>
      </c>
      <c r="J1937" s="8">
        <f t="shared" si="122"/>
        <v>1.9209823720900166E-4</v>
      </c>
      <c r="K1937" s="9">
        <v>650000000</v>
      </c>
      <c r="L1937" s="9">
        <f t="shared" si="123"/>
        <v>124863.85418585107</v>
      </c>
    </row>
    <row r="1938" spans="2:12" ht="15.75">
      <c r="B1938" s="4" t="s">
        <v>1432</v>
      </c>
      <c r="C1938" s="4" t="s">
        <v>53</v>
      </c>
      <c r="D1938" s="5">
        <v>1256</v>
      </c>
      <c r="E1938" s="6">
        <v>0</v>
      </c>
      <c r="F1938" s="7" t="s">
        <v>23</v>
      </c>
      <c r="G1938" s="6">
        <v>0</v>
      </c>
      <c r="H1938" s="5">
        <f t="shared" si="120"/>
        <v>1256</v>
      </c>
      <c r="I1938" s="5">
        <f t="shared" si="121"/>
        <v>18037646</v>
      </c>
      <c r="J1938" s="8">
        <f t="shared" si="122"/>
        <v>6.9632146012844475E-5</v>
      </c>
      <c r="K1938" s="9">
        <v>650000000</v>
      </c>
      <c r="L1938" s="9">
        <f t="shared" si="123"/>
        <v>45260.894908348906</v>
      </c>
    </row>
    <row r="1939" spans="2:12" ht="15.75">
      <c r="B1939" s="4" t="s">
        <v>1432</v>
      </c>
      <c r="C1939" s="4" t="s">
        <v>228</v>
      </c>
      <c r="D1939" s="5">
        <v>1205</v>
      </c>
      <c r="E1939" s="6">
        <v>0</v>
      </c>
      <c r="F1939" s="7" t="s">
        <v>23</v>
      </c>
      <c r="G1939" s="6">
        <v>0</v>
      </c>
      <c r="H1939" s="5">
        <f t="shared" si="120"/>
        <v>1205</v>
      </c>
      <c r="I1939" s="5">
        <f t="shared" si="121"/>
        <v>18037646</v>
      </c>
      <c r="J1939" s="8">
        <f t="shared" si="122"/>
        <v>6.6804726071240111E-5</v>
      </c>
      <c r="K1939" s="9">
        <v>650000000</v>
      </c>
      <c r="L1939" s="9">
        <f t="shared" si="123"/>
        <v>43423.071946306074</v>
      </c>
    </row>
    <row r="1940" spans="2:12" ht="15.75">
      <c r="B1940" s="4" t="s">
        <v>1432</v>
      </c>
      <c r="C1940" s="4" t="s">
        <v>1444</v>
      </c>
      <c r="D1940" s="5">
        <v>1306</v>
      </c>
      <c r="E1940" s="6">
        <v>0</v>
      </c>
      <c r="F1940" s="7" t="s">
        <v>23</v>
      </c>
      <c r="G1940" s="6">
        <v>0</v>
      </c>
      <c r="H1940" s="5">
        <f t="shared" si="120"/>
        <v>1306</v>
      </c>
      <c r="I1940" s="5">
        <f t="shared" si="121"/>
        <v>18037646</v>
      </c>
      <c r="J1940" s="8">
        <f t="shared" si="122"/>
        <v>7.2404126347750696E-5</v>
      </c>
      <c r="K1940" s="9">
        <v>650000000</v>
      </c>
      <c r="L1940" s="9">
        <f t="shared" si="123"/>
        <v>47062.682126037951</v>
      </c>
    </row>
    <row r="1941" spans="2:12" ht="15.75">
      <c r="B1941" s="4" t="s">
        <v>1432</v>
      </c>
      <c r="C1941" s="4" t="s">
        <v>1407</v>
      </c>
      <c r="D1941" s="5">
        <v>1168</v>
      </c>
      <c r="E1941" s="6">
        <v>0</v>
      </c>
      <c r="F1941" s="7" t="s">
        <v>23</v>
      </c>
      <c r="G1941" s="6">
        <v>0</v>
      </c>
      <c r="H1941" s="5">
        <f t="shared" si="120"/>
        <v>1168</v>
      </c>
      <c r="I1941" s="5">
        <f t="shared" si="121"/>
        <v>18037646</v>
      </c>
      <c r="J1941" s="8">
        <f t="shared" si="122"/>
        <v>6.4753460623409513E-5</v>
      </c>
      <c r="K1941" s="9">
        <v>650000000</v>
      </c>
      <c r="L1941" s="9">
        <f t="shared" si="123"/>
        <v>42089.749405216186</v>
      </c>
    </row>
    <row r="1942" spans="2:12" ht="15.75">
      <c r="B1942" s="4" t="s">
        <v>1432</v>
      </c>
      <c r="C1942" s="4" t="s">
        <v>382</v>
      </c>
      <c r="D1942" s="5">
        <v>3538</v>
      </c>
      <c r="E1942" s="6">
        <v>0</v>
      </c>
      <c r="F1942" s="7" t="s">
        <v>23</v>
      </c>
      <c r="G1942" s="6">
        <v>0</v>
      </c>
      <c r="H1942" s="5">
        <f t="shared" si="120"/>
        <v>3538</v>
      </c>
      <c r="I1942" s="5">
        <f t="shared" si="121"/>
        <v>18037646</v>
      </c>
      <c r="J1942" s="8">
        <f t="shared" si="122"/>
        <v>1.9614532849796475E-4</v>
      </c>
      <c r="K1942" s="9">
        <v>650000000</v>
      </c>
      <c r="L1942" s="9">
        <f t="shared" si="123"/>
        <v>127494.46352367708</v>
      </c>
    </row>
    <row r="1943" spans="2:12" ht="15.75">
      <c r="B1943" s="4" t="s">
        <v>1432</v>
      </c>
      <c r="C1943" s="4" t="s">
        <v>33</v>
      </c>
      <c r="D1943" s="5">
        <v>1443</v>
      </c>
      <c r="E1943" s="6">
        <v>0</v>
      </c>
      <c r="F1943" s="7" t="s">
        <v>23</v>
      </c>
      <c r="G1943" s="6">
        <v>0</v>
      </c>
      <c r="H1943" s="5">
        <f t="shared" si="120"/>
        <v>1443</v>
      </c>
      <c r="I1943" s="5">
        <f t="shared" si="121"/>
        <v>18037646</v>
      </c>
      <c r="J1943" s="8">
        <f t="shared" si="122"/>
        <v>7.9999352465393763E-5</v>
      </c>
      <c r="K1943" s="9">
        <v>650000000</v>
      </c>
      <c r="L1943" s="9">
        <f t="shared" si="123"/>
        <v>51999.579102505944</v>
      </c>
    </row>
    <row r="1944" spans="2:12" ht="15.75">
      <c r="B1944" s="4" t="s">
        <v>1432</v>
      </c>
      <c r="C1944" s="4" t="s">
        <v>863</v>
      </c>
      <c r="D1944" s="5">
        <v>1534</v>
      </c>
      <c r="E1944" s="6">
        <v>0</v>
      </c>
      <c r="F1944" s="7" t="s">
        <v>23</v>
      </c>
      <c r="G1944" s="6">
        <v>0</v>
      </c>
      <c r="H1944" s="5">
        <f t="shared" si="120"/>
        <v>1534</v>
      </c>
      <c r="I1944" s="5">
        <f t="shared" si="121"/>
        <v>18037646</v>
      </c>
      <c r="J1944" s="8">
        <f t="shared" si="122"/>
        <v>8.5044356674923098E-5</v>
      </c>
      <c r="K1944" s="9">
        <v>650000000</v>
      </c>
      <c r="L1944" s="9">
        <f t="shared" si="123"/>
        <v>55278.831838700011</v>
      </c>
    </row>
    <row r="1945" spans="2:12" ht="15.75">
      <c r="B1945" s="4" t="s">
        <v>1432</v>
      </c>
      <c r="C1945" s="4" t="s">
        <v>164</v>
      </c>
      <c r="D1945" s="5">
        <v>1700</v>
      </c>
      <c r="E1945" s="6">
        <v>0</v>
      </c>
      <c r="F1945" s="7" t="s">
        <v>23</v>
      </c>
      <c r="G1945" s="6">
        <v>0</v>
      </c>
      <c r="H1945" s="5">
        <f t="shared" si="120"/>
        <v>1700</v>
      </c>
      <c r="I1945" s="5">
        <f t="shared" si="121"/>
        <v>18037646</v>
      </c>
      <c r="J1945" s="8">
        <f t="shared" si="122"/>
        <v>9.4247331386811784E-5</v>
      </c>
      <c r="K1945" s="9">
        <v>650000000</v>
      </c>
      <c r="L1945" s="9">
        <f t="shared" si="123"/>
        <v>61260.765401427663</v>
      </c>
    </row>
    <row r="1946" spans="2:12" ht="15.75">
      <c r="B1946" s="4" t="s">
        <v>1432</v>
      </c>
      <c r="C1946" s="4" t="s">
        <v>1445</v>
      </c>
      <c r="D1946" s="5">
        <v>1242</v>
      </c>
      <c r="E1946" s="6">
        <v>0</v>
      </c>
      <c r="F1946" s="7" t="s">
        <v>23</v>
      </c>
      <c r="G1946" s="6">
        <v>0</v>
      </c>
      <c r="H1946" s="5">
        <f t="shared" si="120"/>
        <v>1242</v>
      </c>
      <c r="I1946" s="5">
        <f t="shared" si="121"/>
        <v>18037646</v>
      </c>
      <c r="J1946" s="8">
        <f t="shared" si="122"/>
        <v>6.8855991519070723E-5</v>
      </c>
      <c r="K1946" s="9">
        <v>650000000</v>
      </c>
      <c r="L1946" s="9">
        <f t="shared" si="123"/>
        <v>44756.39448739597</v>
      </c>
    </row>
    <row r="1947" spans="2:12" ht="15.75">
      <c r="B1947" s="4" t="s">
        <v>1432</v>
      </c>
      <c r="C1947" s="4" t="s">
        <v>142</v>
      </c>
      <c r="D1947" s="5">
        <v>2394</v>
      </c>
      <c r="E1947" s="6">
        <v>0</v>
      </c>
      <c r="F1947" s="7" t="s">
        <v>23</v>
      </c>
      <c r="G1947" s="6">
        <v>0</v>
      </c>
      <c r="H1947" s="5">
        <f t="shared" si="120"/>
        <v>2394</v>
      </c>
      <c r="I1947" s="5">
        <f t="shared" si="121"/>
        <v>18037646</v>
      </c>
      <c r="J1947" s="8">
        <f t="shared" si="122"/>
        <v>1.3272241843531024E-4</v>
      </c>
      <c r="K1947" s="9">
        <v>650000000</v>
      </c>
      <c r="L1947" s="9">
        <f t="shared" si="123"/>
        <v>86269.57198295166</v>
      </c>
    </row>
    <row r="1948" spans="2:12" ht="15.75">
      <c r="B1948" s="4" t="s">
        <v>1446</v>
      </c>
      <c r="C1948" s="4" t="s">
        <v>1447</v>
      </c>
      <c r="D1948" s="5">
        <v>75314</v>
      </c>
      <c r="E1948" s="6">
        <v>0</v>
      </c>
      <c r="F1948" s="7" t="s">
        <v>14</v>
      </c>
      <c r="G1948" s="6">
        <v>0</v>
      </c>
      <c r="H1948" s="5">
        <f t="shared" si="120"/>
        <v>75314</v>
      </c>
      <c r="I1948" s="5">
        <f t="shared" si="121"/>
        <v>18037646</v>
      </c>
      <c r="J1948" s="8">
        <f t="shared" si="122"/>
        <v>4.1753785388625548E-3</v>
      </c>
      <c r="K1948" s="9">
        <v>650000000</v>
      </c>
      <c r="L1948" s="9">
        <f t="shared" si="123"/>
        <v>2713996.0502606607</v>
      </c>
    </row>
    <row r="1949" spans="2:12" ht="15.75">
      <c r="B1949" s="4" t="s">
        <v>1446</v>
      </c>
      <c r="C1949" s="4" t="s">
        <v>1448</v>
      </c>
      <c r="D1949" s="5">
        <v>2099</v>
      </c>
      <c r="E1949" s="6">
        <v>0</v>
      </c>
      <c r="F1949" s="7" t="s">
        <v>16</v>
      </c>
      <c r="G1949" s="6">
        <v>0</v>
      </c>
      <c r="H1949" s="5">
        <f t="shared" si="120"/>
        <v>2099</v>
      </c>
      <c r="I1949" s="5">
        <f t="shared" si="121"/>
        <v>18037646</v>
      </c>
      <c r="J1949" s="8">
        <f t="shared" si="122"/>
        <v>1.1636773445936349E-4</v>
      </c>
      <c r="K1949" s="9">
        <v>650000000</v>
      </c>
      <c r="L1949" s="9">
        <f t="shared" si="123"/>
        <v>75639.027398586273</v>
      </c>
    </row>
    <row r="1950" spans="2:12" ht="15.75">
      <c r="B1950" s="4" t="s">
        <v>1446</v>
      </c>
      <c r="C1950" s="4" t="s">
        <v>1449</v>
      </c>
      <c r="D1950" s="5">
        <v>82</v>
      </c>
      <c r="E1950" s="6">
        <v>0</v>
      </c>
      <c r="F1950" s="7" t="s">
        <v>16</v>
      </c>
      <c r="G1950" s="6">
        <v>0</v>
      </c>
      <c r="H1950" s="5">
        <f t="shared" si="120"/>
        <v>82</v>
      </c>
      <c r="I1950" s="5">
        <f t="shared" si="121"/>
        <v>18037646</v>
      </c>
      <c r="J1950" s="8">
        <f t="shared" si="122"/>
        <v>4.5460477492462152E-6</v>
      </c>
      <c r="K1950" s="9">
        <v>650000000</v>
      </c>
      <c r="L1950" s="9">
        <f t="shared" si="123"/>
        <v>2954.9310370100397</v>
      </c>
    </row>
    <row r="1951" spans="2:12" ht="15.75">
      <c r="B1951" s="4" t="s">
        <v>1446</v>
      </c>
      <c r="C1951" s="4" t="s">
        <v>1450</v>
      </c>
      <c r="D1951" s="5">
        <v>20158</v>
      </c>
      <c r="E1951" s="6">
        <v>0</v>
      </c>
      <c r="F1951" s="7" t="s">
        <v>16</v>
      </c>
      <c r="G1951" s="6">
        <v>0</v>
      </c>
      <c r="H1951" s="5">
        <f t="shared" si="120"/>
        <v>20158</v>
      </c>
      <c r="I1951" s="5">
        <f t="shared" si="121"/>
        <v>18037646</v>
      </c>
      <c r="J1951" s="8">
        <f t="shared" si="122"/>
        <v>1.1175515918207953E-3</v>
      </c>
      <c r="K1951" s="9">
        <v>650000000</v>
      </c>
      <c r="L1951" s="9">
        <f t="shared" si="123"/>
        <v>726408.53468351695</v>
      </c>
    </row>
    <row r="1952" spans="2:12" ht="15.75">
      <c r="B1952" s="4" t="s">
        <v>1446</v>
      </c>
      <c r="C1952" s="4" t="s">
        <v>1451</v>
      </c>
      <c r="D1952" s="5">
        <v>147</v>
      </c>
      <c r="E1952" s="6">
        <v>0</v>
      </c>
      <c r="F1952" s="7" t="s">
        <v>16</v>
      </c>
      <c r="G1952" s="6">
        <v>0</v>
      </c>
      <c r="H1952" s="5">
        <f t="shared" si="120"/>
        <v>147</v>
      </c>
      <c r="I1952" s="5">
        <f t="shared" si="121"/>
        <v>18037646</v>
      </c>
      <c r="J1952" s="8">
        <f t="shared" si="122"/>
        <v>8.1496221846243131E-6</v>
      </c>
      <c r="K1952" s="9">
        <v>650000000</v>
      </c>
      <c r="L1952" s="9">
        <f t="shared" si="123"/>
        <v>5297.2544200058037</v>
      </c>
    </row>
    <row r="1953" spans="2:12" ht="15.75">
      <c r="B1953" s="4" t="s">
        <v>1446</v>
      </c>
      <c r="C1953" s="4" t="s">
        <v>1452</v>
      </c>
      <c r="D1953" s="5">
        <v>805</v>
      </c>
      <c r="E1953" s="6">
        <v>0</v>
      </c>
      <c r="F1953" s="7" t="s">
        <v>16</v>
      </c>
      <c r="G1953" s="6">
        <v>0</v>
      </c>
      <c r="H1953" s="5">
        <f t="shared" si="120"/>
        <v>805</v>
      </c>
      <c r="I1953" s="5">
        <f t="shared" si="121"/>
        <v>18037646</v>
      </c>
      <c r="J1953" s="8">
        <f t="shared" si="122"/>
        <v>4.4628883391990282E-5</v>
      </c>
      <c r="K1953" s="9">
        <v>650000000</v>
      </c>
      <c r="L1953" s="9">
        <f t="shared" si="123"/>
        <v>29008.774204793684</v>
      </c>
    </row>
    <row r="1954" spans="2:12" ht="15.75">
      <c r="B1954" s="4" t="s">
        <v>1446</v>
      </c>
      <c r="C1954" s="4" t="s">
        <v>552</v>
      </c>
      <c r="D1954" s="5">
        <v>2222</v>
      </c>
      <c r="E1954" s="6">
        <v>0</v>
      </c>
      <c r="F1954" s="7" t="s">
        <v>23</v>
      </c>
      <c r="G1954" s="6">
        <v>0</v>
      </c>
      <c r="H1954" s="5">
        <f t="shared" si="120"/>
        <v>2222</v>
      </c>
      <c r="I1954" s="5">
        <f t="shared" si="121"/>
        <v>18037646</v>
      </c>
      <c r="J1954" s="8">
        <f t="shared" si="122"/>
        <v>1.2318680608323281E-4</v>
      </c>
      <c r="K1954" s="9">
        <v>650000000</v>
      </c>
      <c r="L1954" s="9">
        <f t="shared" si="123"/>
        <v>80071.423954101323</v>
      </c>
    </row>
    <row r="1955" spans="2:12" ht="15.75">
      <c r="B1955" s="4" t="s">
        <v>1446</v>
      </c>
      <c r="C1955" s="4" t="s">
        <v>24</v>
      </c>
      <c r="D1955" s="5">
        <v>1020</v>
      </c>
      <c r="E1955" s="6">
        <v>0</v>
      </c>
      <c r="F1955" s="7" t="s">
        <v>23</v>
      </c>
      <c r="G1955" s="6">
        <v>0</v>
      </c>
      <c r="H1955" s="5">
        <f t="shared" si="120"/>
        <v>1020</v>
      </c>
      <c r="I1955" s="5">
        <f t="shared" si="121"/>
        <v>18037646</v>
      </c>
      <c r="J1955" s="8">
        <f t="shared" si="122"/>
        <v>5.6548398832087068E-5</v>
      </c>
      <c r="K1955" s="9">
        <v>650000000</v>
      </c>
      <c r="L1955" s="9">
        <f t="shared" si="123"/>
        <v>36756.459240856595</v>
      </c>
    </row>
    <row r="1956" spans="2:12" ht="15.75">
      <c r="B1956" s="4" t="s">
        <v>1446</v>
      </c>
      <c r="C1956" s="4" t="s">
        <v>153</v>
      </c>
      <c r="D1956" s="5">
        <v>3455</v>
      </c>
      <c r="E1956" s="6">
        <v>0</v>
      </c>
      <c r="F1956" s="7" t="s">
        <v>23</v>
      </c>
      <c r="G1956" s="6">
        <v>0</v>
      </c>
      <c r="H1956" s="5">
        <f t="shared" si="120"/>
        <v>3455</v>
      </c>
      <c r="I1956" s="5">
        <f t="shared" si="121"/>
        <v>18037646</v>
      </c>
      <c r="J1956" s="8">
        <f t="shared" si="122"/>
        <v>1.9154384114202042E-4</v>
      </c>
      <c r="K1956" s="9">
        <v>650000000</v>
      </c>
      <c r="L1956" s="9">
        <f t="shared" si="123"/>
        <v>124503.49674231328</v>
      </c>
    </row>
    <row r="1957" spans="2:12" ht="15.75">
      <c r="B1957" s="4" t="s">
        <v>1446</v>
      </c>
      <c r="C1957" s="4" t="s">
        <v>26</v>
      </c>
      <c r="D1957" s="5">
        <v>3881</v>
      </c>
      <c r="E1957" s="6">
        <v>0</v>
      </c>
      <c r="F1957" s="7" t="s">
        <v>23</v>
      </c>
      <c r="G1957" s="6">
        <v>0</v>
      </c>
      <c r="H1957" s="5">
        <f t="shared" si="120"/>
        <v>3881</v>
      </c>
      <c r="I1957" s="5">
        <f t="shared" si="121"/>
        <v>18037646</v>
      </c>
      <c r="J1957" s="8">
        <f t="shared" si="122"/>
        <v>2.1516111359542149E-4</v>
      </c>
      <c r="K1957" s="9">
        <v>650000000</v>
      </c>
      <c r="L1957" s="9">
        <f t="shared" si="123"/>
        <v>139854.72383702398</v>
      </c>
    </row>
    <row r="1958" spans="2:12" ht="15.75">
      <c r="B1958" s="4" t="s">
        <v>1446</v>
      </c>
      <c r="C1958" s="4" t="s">
        <v>249</v>
      </c>
      <c r="D1958" s="5">
        <v>4242</v>
      </c>
      <c r="E1958" s="6">
        <v>0</v>
      </c>
      <c r="F1958" s="7" t="s">
        <v>23</v>
      </c>
      <c r="G1958" s="6">
        <v>0</v>
      </c>
      <c r="H1958" s="5">
        <f t="shared" si="120"/>
        <v>4242</v>
      </c>
      <c r="I1958" s="5">
        <f t="shared" si="121"/>
        <v>18037646</v>
      </c>
      <c r="J1958" s="8">
        <f t="shared" si="122"/>
        <v>2.3517481161344447E-4</v>
      </c>
      <c r="K1958" s="9">
        <v>650000000</v>
      </c>
      <c r="L1958" s="9">
        <f t="shared" si="123"/>
        <v>152863.62754873891</v>
      </c>
    </row>
    <row r="1959" spans="2:12" ht="15.75">
      <c r="B1959" s="4" t="s">
        <v>1446</v>
      </c>
      <c r="C1959" s="4" t="s">
        <v>27</v>
      </c>
      <c r="D1959" s="5">
        <v>2682</v>
      </c>
      <c r="E1959" s="6">
        <v>0</v>
      </c>
      <c r="F1959" s="7" t="s">
        <v>23</v>
      </c>
      <c r="G1959" s="6">
        <v>0</v>
      </c>
      <c r="H1959" s="5">
        <f t="shared" si="120"/>
        <v>2682</v>
      </c>
      <c r="I1959" s="5">
        <f t="shared" si="121"/>
        <v>18037646</v>
      </c>
      <c r="J1959" s="8">
        <f t="shared" si="122"/>
        <v>1.4868902516437013E-4</v>
      </c>
      <c r="K1959" s="9">
        <v>650000000</v>
      </c>
      <c r="L1959" s="9">
        <f t="shared" si="123"/>
        <v>96647.866356840575</v>
      </c>
    </row>
    <row r="1960" spans="2:12" ht="15.75">
      <c r="B1960" s="4" t="s">
        <v>1446</v>
      </c>
      <c r="C1960" s="4" t="s">
        <v>228</v>
      </c>
      <c r="D1960" s="5">
        <v>3839</v>
      </c>
      <c r="E1960" s="6">
        <v>0</v>
      </c>
      <c r="F1960" s="7" t="s">
        <v>23</v>
      </c>
      <c r="G1960" s="6">
        <v>0</v>
      </c>
      <c r="H1960" s="5">
        <f t="shared" si="120"/>
        <v>3839</v>
      </c>
      <c r="I1960" s="5">
        <f t="shared" si="121"/>
        <v>18037646</v>
      </c>
      <c r="J1960" s="8">
        <f t="shared" si="122"/>
        <v>2.1283265011410026E-4</v>
      </c>
      <c r="K1960" s="9">
        <v>650000000</v>
      </c>
      <c r="L1960" s="9">
        <f t="shared" si="123"/>
        <v>138341.22257416518</v>
      </c>
    </row>
    <row r="1961" spans="2:12" ht="15.75">
      <c r="B1961" s="4" t="s">
        <v>1446</v>
      </c>
      <c r="C1961" s="4" t="s">
        <v>107</v>
      </c>
      <c r="D1961" s="5">
        <v>2363</v>
      </c>
      <c r="E1961" s="6">
        <v>0</v>
      </c>
      <c r="F1961" s="7" t="s">
        <v>23</v>
      </c>
      <c r="G1961" s="6">
        <v>0</v>
      </c>
      <c r="H1961" s="5">
        <f t="shared" si="120"/>
        <v>2363</v>
      </c>
      <c r="I1961" s="5">
        <f t="shared" si="121"/>
        <v>18037646</v>
      </c>
      <c r="J1961" s="8">
        <f t="shared" si="122"/>
        <v>1.3100379062766838E-4</v>
      </c>
      <c r="K1961" s="9">
        <v>650000000</v>
      </c>
      <c r="L1961" s="9">
        <f t="shared" si="123"/>
        <v>85152.463907984449</v>
      </c>
    </row>
    <row r="1962" spans="2:12" ht="15.75">
      <c r="B1962" s="4" t="s">
        <v>1446</v>
      </c>
      <c r="C1962" s="4" t="s">
        <v>1453</v>
      </c>
      <c r="D1962" s="5">
        <v>2253</v>
      </c>
      <c r="E1962" s="6">
        <v>0</v>
      </c>
      <c r="F1962" s="7" t="s">
        <v>23</v>
      </c>
      <c r="G1962" s="6">
        <v>0</v>
      </c>
      <c r="H1962" s="5">
        <f t="shared" ref="H1962:H2025" si="124">IF(G1962=0,D1962,0)</f>
        <v>2253</v>
      </c>
      <c r="I1962" s="5">
        <f t="shared" si="121"/>
        <v>18037646</v>
      </c>
      <c r="J1962" s="8">
        <f t="shared" si="122"/>
        <v>1.2490543389087467E-4</v>
      </c>
      <c r="K1962" s="9">
        <v>650000000</v>
      </c>
      <c r="L1962" s="9">
        <f t="shared" si="123"/>
        <v>81188.532029068534</v>
      </c>
    </row>
    <row r="1963" spans="2:12" ht="15.75">
      <c r="B1963" s="4" t="s">
        <v>1446</v>
      </c>
      <c r="C1963" s="4" t="s">
        <v>508</v>
      </c>
      <c r="D1963" s="5">
        <v>9227</v>
      </c>
      <c r="E1963" s="6">
        <v>0</v>
      </c>
      <c r="F1963" s="7" t="s">
        <v>23</v>
      </c>
      <c r="G1963" s="6">
        <v>0</v>
      </c>
      <c r="H1963" s="5">
        <f t="shared" si="124"/>
        <v>9227</v>
      </c>
      <c r="I1963" s="5">
        <f t="shared" si="121"/>
        <v>18037646</v>
      </c>
      <c r="J1963" s="8">
        <f t="shared" si="122"/>
        <v>5.1154125100359553E-4</v>
      </c>
      <c r="K1963" s="9">
        <v>650000000</v>
      </c>
      <c r="L1963" s="9">
        <f t="shared" si="123"/>
        <v>332501.8131523371</v>
      </c>
    </row>
    <row r="1964" spans="2:12" ht="15.75">
      <c r="B1964" s="4" t="s">
        <v>1446</v>
      </c>
      <c r="C1964" s="4" t="s">
        <v>1454</v>
      </c>
      <c r="D1964" s="5">
        <v>1017</v>
      </c>
      <c r="E1964" s="6">
        <v>0</v>
      </c>
      <c r="F1964" s="7" t="s">
        <v>23</v>
      </c>
      <c r="G1964" s="6">
        <v>0</v>
      </c>
      <c r="H1964" s="5">
        <f t="shared" si="124"/>
        <v>1017</v>
      </c>
      <c r="I1964" s="5">
        <f t="shared" si="121"/>
        <v>18037646</v>
      </c>
      <c r="J1964" s="8">
        <f t="shared" si="122"/>
        <v>5.6382080011992694E-5</v>
      </c>
      <c r="K1964" s="9">
        <v>650000000</v>
      </c>
      <c r="L1964" s="9">
        <f t="shared" si="123"/>
        <v>36648.352007795249</v>
      </c>
    </row>
    <row r="1965" spans="2:12" ht="15.75">
      <c r="B1965" s="4" t="s">
        <v>1446</v>
      </c>
      <c r="C1965" s="4" t="s">
        <v>265</v>
      </c>
      <c r="D1965" s="5">
        <v>2956</v>
      </c>
      <c r="E1965" s="6">
        <v>0</v>
      </c>
      <c r="F1965" s="7" t="s">
        <v>23</v>
      </c>
      <c r="G1965" s="6">
        <v>0</v>
      </c>
      <c r="H1965" s="5">
        <f t="shared" si="124"/>
        <v>2956</v>
      </c>
      <c r="I1965" s="5">
        <f t="shared" si="121"/>
        <v>18037646</v>
      </c>
      <c r="J1965" s="8">
        <f t="shared" si="122"/>
        <v>1.6387947739965626E-4</v>
      </c>
      <c r="K1965" s="9">
        <v>650000000</v>
      </c>
      <c r="L1965" s="9">
        <f t="shared" si="123"/>
        <v>106521.66030977656</v>
      </c>
    </row>
    <row r="1966" spans="2:12" ht="15.75">
      <c r="B1966" s="4" t="s">
        <v>1446</v>
      </c>
      <c r="C1966" s="4" t="s">
        <v>163</v>
      </c>
      <c r="D1966" s="5">
        <v>2109</v>
      </c>
      <c r="E1966" s="6">
        <v>0</v>
      </c>
      <c r="F1966" s="7" t="s">
        <v>23</v>
      </c>
      <c r="G1966" s="6">
        <v>0</v>
      </c>
      <c r="H1966" s="5">
        <f t="shared" si="124"/>
        <v>2109</v>
      </c>
      <c r="I1966" s="5">
        <f t="shared" si="121"/>
        <v>18037646</v>
      </c>
      <c r="J1966" s="8">
        <f t="shared" si="122"/>
        <v>1.1692213052634474E-4</v>
      </c>
      <c r="K1966" s="9">
        <v>650000000</v>
      </c>
      <c r="L1966" s="9">
        <f t="shared" si="123"/>
        <v>75999.384842124084</v>
      </c>
    </row>
    <row r="1967" spans="2:12" ht="15.75">
      <c r="B1967" s="4" t="s">
        <v>1446</v>
      </c>
      <c r="C1967" s="4" t="s">
        <v>681</v>
      </c>
      <c r="D1967" s="5">
        <v>3623</v>
      </c>
      <c r="E1967" s="6">
        <v>0</v>
      </c>
      <c r="F1967" s="7" t="s">
        <v>23</v>
      </c>
      <c r="G1967" s="6">
        <v>0</v>
      </c>
      <c r="H1967" s="5">
        <f t="shared" si="124"/>
        <v>3623</v>
      </c>
      <c r="I1967" s="5">
        <f t="shared" si="121"/>
        <v>18037646</v>
      </c>
      <c r="J1967" s="8">
        <f t="shared" si="122"/>
        <v>2.0085769506730534E-4</v>
      </c>
      <c r="K1967" s="9">
        <v>650000000</v>
      </c>
      <c r="L1967" s="9">
        <f t="shared" si="123"/>
        <v>130557.50179374847</v>
      </c>
    </row>
    <row r="1968" spans="2:12" ht="15.75">
      <c r="B1968" s="4" t="s">
        <v>1446</v>
      </c>
      <c r="C1968" s="4" t="s">
        <v>317</v>
      </c>
      <c r="D1968" s="5">
        <v>1986</v>
      </c>
      <c r="E1968" s="6">
        <v>0</v>
      </c>
      <c r="F1968" s="7" t="s">
        <v>23</v>
      </c>
      <c r="G1968" s="6">
        <v>0</v>
      </c>
      <c r="H1968" s="5">
        <f t="shared" si="124"/>
        <v>1986</v>
      </c>
      <c r="I1968" s="5">
        <f t="shared" si="121"/>
        <v>18037646</v>
      </c>
      <c r="J1968" s="8">
        <f t="shared" si="122"/>
        <v>1.1010305890247541E-4</v>
      </c>
      <c r="K1968" s="9">
        <v>650000000</v>
      </c>
      <c r="L1968" s="9">
        <f t="shared" si="123"/>
        <v>71566.988286609019</v>
      </c>
    </row>
    <row r="1969" spans="2:12" ht="15.75">
      <c r="B1969" s="4" t="s">
        <v>1446</v>
      </c>
      <c r="C1969" s="4" t="s">
        <v>164</v>
      </c>
      <c r="D1969" s="5">
        <v>5148</v>
      </c>
      <c r="E1969" s="6">
        <v>0</v>
      </c>
      <c r="F1969" s="7" t="s">
        <v>23</v>
      </c>
      <c r="G1969" s="6">
        <v>0</v>
      </c>
      <c r="H1969" s="5">
        <f t="shared" si="124"/>
        <v>5148</v>
      </c>
      <c r="I1969" s="5">
        <f t="shared" si="121"/>
        <v>18037646</v>
      </c>
      <c r="J1969" s="8">
        <f t="shared" si="122"/>
        <v>2.854030952819453E-4</v>
      </c>
      <c r="K1969" s="9">
        <v>650000000</v>
      </c>
      <c r="L1969" s="9">
        <f t="shared" si="123"/>
        <v>185512.01193326444</v>
      </c>
    </row>
    <row r="1970" spans="2:12" ht="15.75">
      <c r="B1970" s="4" t="s">
        <v>1455</v>
      </c>
      <c r="C1970" s="4" t="s">
        <v>1456</v>
      </c>
      <c r="D1970" s="5">
        <v>55178</v>
      </c>
      <c r="E1970" s="6">
        <v>0</v>
      </c>
      <c r="F1970" s="7" t="s">
        <v>14</v>
      </c>
      <c r="G1970" s="6">
        <v>0</v>
      </c>
      <c r="H1970" s="5">
        <f t="shared" si="124"/>
        <v>55178</v>
      </c>
      <c r="I1970" s="5">
        <f t="shared" si="121"/>
        <v>18037646</v>
      </c>
      <c r="J1970" s="8">
        <f t="shared" si="122"/>
        <v>3.0590466183891179E-3</v>
      </c>
      <c r="K1970" s="9">
        <v>650000000</v>
      </c>
      <c r="L1970" s="9">
        <f t="shared" si="123"/>
        <v>1988380.3019529267</v>
      </c>
    </row>
    <row r="1971" spans="2:12" ht="15.75">
      <c r="B1971" s="4" t="s">
        <v>1455</v>
      </c>
      <c r="C1971" s="4" t="s">
        <v>1457</v>
      </c>
      <c r="D1971" s="5">
        <v>861</v>
      </c>
      <c r="E1971" s="6">
        <v>0</v>
      </c>
      <c r="F1971" s="7" t="s">
        <v>16</v>
      </c>
      <c r="G1971" s="6">
        <v>0</v>
      </c>
      <c r="H1971" s="5">
        <f t="shared" si="124"/>
        <v>861</v>
      </c>
      <c r="I1971" s="5">
        <f t="shared" si="121"/>
        <v>18037646</v>
      </c>
      <c r="J1971" s="8">
        <f t="shared" si="122"/>
        <v>4.7733501367085264E-5</v>
      </c>
      <c r="K1971" s="9">
        <v>650000000</v>
      </c>
      <c r="L1971" s="9">
        <f t="shared" si="123"/>
        <v>31026.775888605422</v>
      </c>
    </row>
    <row r="1972" spans="2:12" ht="15.75">
      <c r="B1972" s="4" t="s">
        <v>1455</v>
      </c>
      <c r="C1972" s="4" t="s">
        <v>1458</v>
      </c>
      <c r="D1972" s="5">
        <v>622</v>
      </c>
      <c r="E1972" s="6">
        <v>0</v>
      </c>
      <c r="F1972" s="7" t="s">
        <v>16</v>
      </c>
      <c r="G1972" s="6">
        <v>0</v>
      </c>
      <c r="H1972" s="5">
        <f t="shared" si="124"/>
        <v>622</v>
      </c>
      <c r="I1972" s="5">
        <f t="shared" si="121"/>
        <v>18037646</v>
      </c>
      <c r="J1972" s="8">
        <f t="shared" si="122"/>
        <v>3.448343536623349E-5</v>
      </c>
      <c r="K1972" s="9">
        <v>650000000</v>
      </c>
      <c r="L1972" s="9">
        <f t="shared" si="123"/>
        <v>22414.232988051768</v>
      </c>
    </row>
    <row r="1973" spans="2:12" ht="15.75">
      <c r="B1973" s="4" t="s">
        <v>1455</v>
      </c>
      <c r="C1973" s="4" t="s">
        <v>1459</v>
      </c>
      <c r="D1973" s="5">
        <v>911</v>
      </c>
      <c r="E1973" s="6">
        <v>0</v>
      </c>
      <c r="F1973" s="7" t="s">
        <v>16</v>
      </c>
      <c r="G1973" s="6">
        <v>0</v>
      </c>
      <c r="H1973" s="5">
        <f t="shared" si="124"/>
        <v>911</v>
      </c>
      <c r="I1973" s="5">
        <f t="shared" si="121"/>
        <v>18037646</v>
      </c>
      <c r="J1973" s="8">
        <f t="shared" si="122"/>
        <v>5.0505481701991492E-5</v>
      </c>
      <c r="K1973" s="9">
        <v>650000000</v>
      </c>
      <c r="L1973" s="9">
        <f t="shared" si="123"/>
        <v>32828.563106294467</v>
      </c>
    </row>
    <row r="1974" spans="2:12" ht="15.75">
      <c r="B1974" s="4" t="s">
        <v>1455</v>
      </c>
      <c r="C1974" s="4" t="s">
        <v>733</v>
      </c>
      <c r="D1974" s="5">
        <v>9244</v>
      </c>
      <c r="E1974" s="6">
        <v>1</v>
      </c>
      <c r="F1974" s="7" t="s">
        <v>16</v>
      </c>
      <c r="G1974" s="6">
        <v>0</v>
      </c>
      <c r="H1974" s="5">
        <f t="shared" si="124"/>
        <v>9244</v>
      </c>
      <c r="I1974" s="5">
        <f t="shared" si="121"/>
        <v>18037646</v>
      </c>
      <c r="J1974" s="8">
        <f t="shared" si="122"/>
        <v>5.1248372431746364E-4</v>
      </c>
      <c r="K1974" s="9">
        <v>650000000</v>
      </c>
      <c r="L1974" s="9">
        <f t="shared" si="123"/>
        <v>333114.42080635135</v>
      </c>
    </row>
    <row r="1975" spans="2:12" ht="15.75">
      <c r="B1975" s="4" t="s">
        <v>1455</v>
      </c>
      <c r="C1975" s="4" t="s">
        <v>1438</v>
      </c>
      <c r="D1975" s="5">
        <v>596</v>
      </c>
      <c r="E1975" s="6">
        <v>1</v>
      </c>
      <c r="F1975" s="7" t="s">
        <v>16</v>
      </c>
      <c r="G1975" s="6">
        <v>0</v>
      </c>
      <c r="H1975" s="5">
        <f t="shared" si="124"/>
        <v>596</v>
      </c>
      <c r="I1975" s="5">
        <f t="shared" si="121"/>
        <v>18037646</v>
      </c>
      <c r="J1975" s="8">
        <f t="shared" si="122"/>
        <v>3.3042005592082251E-5</v>
      </c>
      <c r="K1975" s="9">
        <v>650000000</v>
      </c>
      <c r="L1975" s="9">
        <f t="shared" si="123"/>
        <v>21477.303634853462</v>
      </c>
    </row>
    <row r="1976" spans="2:12" ht="15.75">
      <c r="B1976" s="4" t="s">
        <v>1455</v>
      </c>
      <c r="C1976" s="4" t="s">
        <v>1460</v>
      </c>
      <c r="D1976" s="5">
        <v>236</v>
      </c>
      <c r="E1976" s="6">
        <v>0</v>
      </c>
      <c r="F1976" s="7" t="s">
        <v>16</v>
      </c>
      <c r="G1976" s="6">
        <v>0</v>
      </c>
      <c r="H1976" s="5">
        <f t="shared" si="124"/>
        <v>236</v>
      </c>
      <c r="I1976" s="5">
        <f t="shared" si="121"/>
        <v>18037646</v>
      </c>
      <c r="J1976" s="8">
        <f t="shared" si="122"/>
        <v>1.30837471807574E-5</v>
      </c>
      <c r="K1976" s="9">
        <v>650000000</v>
      </c>
      <c r="L1976" s="9">
        <f t="shared" si="123"/>
        <v>8504.4356674923092</v>
      </c>
    </row>
    <row r="1977" spans="2:12" ht="15.75">
      <c r="B1977" s="4" t="s">
        <v>1455</v>
      </c>
      <c r="C1977" s="4" t="s">
        <v>1461</v>
      </c>
      <c r="D1977" s="5">
        <v>520</v>
      </c>
      <c r="E1977" s="6">
        <v>0</v>
      </c>
      <c r="F1977" s="7" t="s">
        <v>16</v>
      </c>
      <c r="G1977" s="6">
        <v>0</v>
      </c>
      <c r="H1977" s="5">
        <f t="shared" si="124"/>
        <v>520</v>
      </c>
      <c r="I1977" s="5">
        <f t="shared" si="121"/>
        <v>18037646</v>
      </c>
      <c r="J1977" s="8">
        <f t="shared" si="122"/>
        <v>2.882859548302478E-5</v>
      </c>
      <c r="K1977" s="9">
        <v>650000000</v>
      </c>
      <c r="L1977" s="9">
        <f t="shared" si="123"/>
        <v>18738.587063966108</v>
      </c>
    </row>
    <row r="1978" spans="2:12" ht="15.75">
      <c r="B1978" s="4" t="s">
        <v>1455</v>
      </c>
      <c r="C1978" s="4" t="s">
        <v>1462</v>
      </c>
      <c r="D1978" s="5">
        <v>17582</v>
      </c>
      <c r="E1978" s="6">
        <v>0</v>
      </c>
      <c r="F1978" s="7" t="s">
        <v>16</v>
      </c>
      <c r="G1978" s="6">
        <v>0</v>
      </c>
      <c r="H1978" s="5">
        <f t="shared" si="124"/>
        <v>17582</v>
      </c>
      <c r="I1978" s="5">
        <f t="shared" si="121"/>
        <v>18037646</v>
      </c>
      <c r="J1978" s="8">
        <f t="shared" si="122"/>
        <v>9.7473916496642634E-4</v>
      </c>
      <c r="K1978" s="9">
        <v>650000000</v>
      </c>
      <c r="L1978" s="9">
        <f t="shared" si="123"/>
        <v>633580.45722817711</v>
      </c>
    </row>
    <row r="1979" spans="2:12" ht="15.75">
      <c r="B1979" s="4" t="s">
        <v>1455</v>
      </c>
      <c r="C1979" s="4" t="s">
        <v>261</v>
      </c>
      <c r="D1979" s="5">
        <v>1295</v>
      </c>
      <c r="E1979" s="6">
        <v>0</v>
      </c>
      <c r="F1979" s="7" t="s">
        <v>23</v>
      </c>
      <c r="G1979" s="6">
        <v>0</v>
      </c>
      <c r="H1979" s="5">
        <f t="shared" si="124"/>
        <v>1295</v>
      </c>
      <c r="I1979" s="5">
        <f t="shared" si="121"/>
        <v>18037646</v>
      </c>
      <c r="J1979" s="8">
        <f t="shared" si="122"/>
        <v>7.1794290674071331E-5</v>
      </c>
      <c r="K1979" s="9">
        <v>650000000</v>
      </c>
      <c r="L1979" s="9">
        <f t="shared" si="123"/>
        <v>46666.288938146368</v>
      </c>
    </row>
    <row r="1980" spans="2:12" ht="15.75">
      <c r="B1980" s="4" t="s">
        <v>1455</v>
      </c>
      <c r="C1980" s="4" t="s">
        <v>1463</v>
      </c>
      <c r="D1980" s="5">
        <v>1454</v>
      </c>
      <c r="E1980" s="6">
        <v>0</v>
      </c>
      <c r="F1980" s="7" t="s">
        <v>23</v>
      </c>
      <c r="G1980" s="6">
        <v>0</v>
      </c>
      <c r="H1980" s="5">
        <f t="shared" si="124"/>
        <v>1454</v>
      </c>
      <c r="I1980" s="5">
        <f t="shared" si="121"/>
        <v>18037646</v>
      </c>
      <c r="J1980" s="8">
        <f t="shared" si="122"/>
        <v>8.0609188139073141E-5</v>
      </c>
      <c r="K1980" s="9">
        <v>650000000</v>
      </c>
      <c r="L1980" s="9">
        <f t="shared" si="123"/>
        <v>52395.972290397542</v>
      </c>
    </row>
    <row r="1981" spans="2:12" ht="15.75">
      <c r="B1981" s="4" t="s">
        <v>1455</v>
      </c>
      <c r="C1981" s="4" t="s">
        <v>552</v>
      </c>
      <c r="D1981" s="5">
        <v>804</v>
      </c>
      <c r="E1981" s="6">
        <v>0</v>
      </c>
      <c r="F1981" s="7" t="s">
        <v>23</v>
      </c>
      <c r="G1981" s="6">
        <v>0</v>
      </c>
      <c r="H1981" s="5">
        <f t="shared" si="124"/>
        <v>804</v>
      </c>
      <c r="I1981" s="5">
        <f t="shared" si="121"/>
        <v>18037646</v>
      </c>
      <c r="J1981" s="8">
        <f t="shared" si="122"/>
        <v>4.457344378529216E-5</v>
      </c>
      <c r="K1981" s="9">
        <v>650000000</v>
      </c>
      <c r="L1981" s="9">
        <f t="shared" si="123"/>
        <v>28972.738460439905</v>
      </c>
    </row>
    <row r="1982" spans="2:12" ht="15.75">
      <c r="B1982" s="4" t="s">
        <v>1455</v>
      </c>
      <c r="C1982" s="4" t="s">
        <v>591</v>
      </c>
      <c r="D1982" s="5">
        <v>4030</v>
      </c>
      <c r="E1982" s="6">
        <v>0</v>
      </c>
      <c r="F1982" s="7" t="s">
        <v>23</v>
      </c>
      <c r="G1982" s="6">
        <v>0</v>
      </c>
      <c r="H1982" s="5">
        <f t="shared" si="124"/>
        <v>4030</v>
      </c>
      <c r="I1982" s="5">
        <f t="shared" si="121"/>
        <v>18037646</v>
      </c>
      <c r="J1982" s="8">
        <f t="shared" si="122"/>
        <v>2.2342161499344204E-4</v>
      </c>
      <c r="K1982" s="9">
        <v>650000000</v>
      </c>
      <c r="L1982" s="9">
        <f t="shared" si="123"/>
        <v>145224.04974573731</v>
      </c>
    </row>
    <row r="1983" spans="2:12" ht="15.75">
      <c r="B1983" s="4" t="s">
        <v>1455</v>
      </c>
      <c r="C1983" s="4" t="s">
        <v>971</v>
      </c>
      <c r="D1983" s="5">
        <v>2150</v>
      </c>
      <c r="E1983" s="6">
        <v>0</v>
      </c>
      <c r="F1983" s="7" t="s">
        <v>23</v>
      </c>
      <c r="G1983" s="6">
        <v>0</v>
      </c>
      <c r="H1983" s="5">
        <f t="shared" si="124"/>
        <v>2150</v>
      </c>
      <c r="I1983" s="5">
        <f t="shared" si="121"/>
        <v>18037646</v>
      </c>
      <c r="J1983" s="8">
        <f t="shared" si="122"/>
        <v>1.1919515440096784E-4</v>
      </c>
      <c r="K1983" s="9">
        <v>650000000</v>
      </c>
      <c r="L1983" s="9">
        <f t="shared" si="123"/>
        <v>77476.850360629091</v>
      </c>
    </row>
    <row r="1984" spans="2:12" ht="15.75">
      <c r="B1984" s="4" t="s">
        <v>1455</v>
      </c>
      <c r="C1984" s="4" t="s">
        <v>976</v>
      </c>
      <c r="D1984" s="5">
        <v>2739</v>
      </c>
      <c r="E1984" s="6">
        <v>0</v>
      </c>
      <c r="F1984" s="7" t="s">
        <v>23</v>
      </c>
      <c r="G1984" s="6">
        <v>0</v>
      </c>
      <c r="H1984" s="5">
        <f t="shared" si="124"/>
        <v>2739</v>
      </c>
      <c r="I1984" s="5">
        <f t="shared" si="121"/>
        <v>18037646</v>
      </c>
      <c r="J1984" s="8">
        <f t="shared" si="122"/>
        <v>1.5184908274616321E-4</v>
      </c>
      <c r="K1984" s="9">
        <v>650000000</v>
      </c>
      <c r="L1984" s="9">
        <f t="shared" si="123"/>
        <v>98701.903785006085</v>
      </c>
    </row>
    <row r="1985" spans="2:12" ht="15.75">
      <c r="B1985" s="4" t="s">
        <v>1455</v>
      </c>
      <c r="C1985" s="4" t="s">
        <v>53</v>
      </c>
      <c r="D1985" s="5">
        <v>1467</v>
      </c>
      <c r="E1985" s="6">
        <v>0</v>
      </c>
      <c r="F1985" s="7" t="s">
        <v>23</v>
      </c>
      <c r="G1985" s="6">
        <v>0</v>
      </c>
      <c r="H1985" s="5">
        <f t="shared" si="124"/>
        <v>1467</v>
      </c>
      <c r="I1985" s="5">
        <f t="shared" si="121"/>
        <v>18037646</v>
      </c>
      <c r="J1985" s="8">
        <f t="shared" si="122"/>
        <v>8.1329903026148751E-5</v>
      </c>
      <c r="K1985" s="9">
        <v>650000000</v>
      </c>
      <c r="L1985" s="9">
        <f t="shared" si="123"/>
        <v>52864.436966996691</v>
      </c>
    </row>
    <row r="1986" spans="2:12" ht="15.75">
      <c r="B1986" s="4" t="s">
        <v>1455</v>
      </c>
      <c r="C1986" s="4" t="s">
        <v>28</v>
      </c>
      <c r="D1986" s="5">
        <v>1312</v>
      </c>
      <c r="E1986" s="6">
        <v>0</v>
      </c>
      <c r="F1986" s="7" t="s">
        <v>23</v>
      </c>
      <c r="G1986" s="6">
        <v>0</v>
      </c>
      <c r="H1986" s="5">
        <f t="shared" si="124"/>
        <v>1312</v>
      </c>
      <c r="I1986" s="5">
        <f t="shared" si="121"/>
        <v>18037646</v>
      </c>
      <c r="J1986" s="8">
        <f t="shared" si="122"/>
        <v>7.2736763987939443E-5</v>
      </c>
      <c r="K1986" s="9">
        <v>650000000</v>
      </c>
      <c r="L1986" s="9">
        <f t="shared" si="123"/>
        <v>47278.896592160636</v>
      </c>
    </row>
    <row r="1987" spans="2:12" ht="15.75">
      <c r="B1987" s="4" t="s">
        <v>1455</v>
      </c>
      <c r="C1987" s="4" t="s">
        <v>250</v>
      </c>
      <c r="D1987" s="5">
        <v>2049</v>
      </c>
      <c r="E1987" s="6">
        <v>0</v>
      </c>
      <c r="F1987" s="7" t="s">
        <v>23</v>
      </c>
      <c r="G1987" s="6">
        <v>0</v>
      </c>
      <c r="H1987" s="5">
        <f t="shared" si="124"/>
        <v>2049</v>
      </c>
      <c r="I1987" s="5">
        <f t="shared" si="121"/>
        <v>18037646</v>
      </c>
      <c r="J1987" s="8">
        <f t="shared" si="122"/>
        <v>1.1359575412445726E-4</v>
      </c>
      <c r="K1987" s="9">
        <v>650000000</v>
      </c>
      <c r="L1987" s="9">
        <f t="shared" si="123"/>
        <v>73837.240180897221</v>
      </c>
    </row>
    <row r="1988" spans="2:12" ht="15.75">
      <c r="B1988" s="4" t="s">
        <v>1455</v>
      </c>
      <c r="C1988" s="4" t="s">
        <v>210</v>
      </c>
      <c r="D1988" s="5">
        <v>1600</v>
      </c>
      <c r="E1988" s="6">
        <v>0</v>
      </c>
      <c r="F1988" s="7" t="s">
        <v>23</v>
      </c>
      <c r="G1988" s="6">
        <v>0</v>
      </c>
      <c r="H1988" s="5">
        <f t="shared" si="124"/>
        <v>1600</v>
      </c>
      <c r="I1988" s="5">
        <f t="shared" si="121"/>
        <v>18037646</v>
      </c>
      <c r="J1988" s="8">
        <f t="shared" si="122"/>
        <v>8.8703370716999329E-5</v>
      </c>
      <c r="K1988" s="9">
        <v>650000000</v>
      </c>
      <c r="L1988" s="9">
        <f t="shared" si="123"/>
        <v>57657.190966049566</v>
      </c>
    </row>
    <row r="1989" spans="2:12" ht="15.75">
      <c r="B1989" s="4" t="s">
        <v>1455</v>
      </c>
      <c r="C1989" s="4" t="s">
        <v>1464</v>
      </c>
      <c r="D1989" s="5">
        <v>813</v>
      </c>
      <c r="E1989" s="6">
        <v>0</v>
      </c>
      <c r="F1989" s="7" t="s">
        <v>23</v>
      </c>
      <c r="G1989" s="6">
        <v>0</v>
      </c>
      <c r="H1989" s="5">
        <f t="shared" si="124"/>
        <v>813</v>
      </c>
      <c r="I1989" s="5">
        <f t="shared" si="121"/>
        <v>18037646</v>
      </c>
      <c r="J1989" s="8">
        <f t="shared" si="122"/>
        <v>4.5072400245575281E-5</v>
      </c>
      <c r="K1989" s="9">
        <v>650000000</v>
      </c>
      <c r="L1989" s="9">
        <f t="shared" si="123"/>
        <v>29297.060159623932</v>
      </c>
    </row>
    <row r="1990" spans="2:12" ht="15.75">
      <c r="B1990" s="4" t="s">
        <v>1455</v>
      </c>
      <c r="C1990" s="4" t="s">
        <v>1141</v>
      </c>
      <c r="D1990" s="5">
        <v>1140</v>
      </c>
      <c r="E1990" s="6">
        <v>0</v>
      </c>
      <c r="F1990" s="7" t="s">
        <v>23</v>
      </c>
      <c r="G1990" s="6">
        <v>0</v>
      </c>
      <c r="H1990" s="5">
        <f t="shared" si="124"/>
        <v>1140</v>
      </c>
      <c r="I1990" s="5">
        <f t="shared" ref="I1990:I2053" si="125">SUM($H$6:$H$2407)</f>
        <v>18037646</v>
      </c>
      <c r="J1990" s="8">
        <f t="shared" ref="J1990:J2053" si="126">H1990/I1990</f>
        <v>6.3201151635862023E-5</v>
      </c>
      <c r="K1990" s="9">
        <v>650000000</v>
      </c>
      <c r="L1990" s="9">
        <f t="shared" ref="L1990:L2053" si="127">J1990*K1990</f>
        <v>41080.748563310313</v>
      </c>
    </row>
    <row r="1991" spans="2:12" ht="15.75">
      <c r="B1991" s="4" t="s">
        <v>1455</v>
      </c>
      <c r="C1991" s="4" t="s">
        <v>1188</v>
      </c>
      <c r="D1991" s="5">
        <v>1551</v>
      </c>
      <c r="E1991" s="6">
        <v>0</v>
      </c>
      <c r="F1991" s="7" t="s">
        <v>23</v>
      </c>
      <c r="G1991" s="6">
        <v>0</v>
      </c>
      <c r="H1991" s="5">
        <f t="shared" si="124"/>
        <v>1551</v>
      </c>
      <c r="I1991" s="5">
        <f t="shared" si="125"/>
        <v>18037646</v>
      </c>
      <c r="J1991" s="8">
        <f t="shared" si="126"/>
        <v>8.5986829988791223E-5</v>
      </c>
      <c r="K1991" s="9">
        <v>650000000</v>
      </c>
      <c r="L1991" s="9">
        <f t="shared" si="127"/>
        <v>55891.439492714293</v>
      </c>
    </row>
    <row r="1992" spans="2:12" ht="15.75">
      <c r="B1992" s="4" t="s">
        <v>1455</v>
      </c>
      <c r="C1992" s="4" t="s">
        <v>511</v>
      </c>
      <c r="D1992" s="5">
        <v>1381</v>
      </c>
      <c r="E1992" s="6">
        <v>0</v>
      </c>
      <c r="F1992" s="7" t="s">
        <v>23</v>
      </c>
      <c r="G1992" s="6">
        <v>0</v>
      </c>
      <c r="H1992" s="5">
        <f t="shared" si="124"/>
        <v>1381</v>
      </c>
      <c r="I1992" s="5">
        <f t="shared" si="125"/>
        <v>18037646</v>
      </c>
      <c r="J1992" s="8">
        <f t="shared" si="126"/>
        <v>7.6562096850110048E-5</v>
      </c>
      <c r="K1992" s="9">
        <v>650000000</v>
      </c>
      <c r="L1992" s="9">
        <f t="shared" si="127"/>
        <v>49765.36295257153</v>
      </c>
    </row>
    <row r="1993" spans="2:12" ht="15.75">
      <c r="B1993" s="4" t="s">
        <v>1455</v>
      </c>
      <c r="C1993" s="4" t="s">
        <v>1465</v>
      </c>
      <c r="D1993" s="5">
        <v>821</v>
      </c>
      <c r="E1993" s="6">
        <v>0</v>
      </c>
      <c r="F1993" s="7" t="s">
        <v>23</v>
      </c>
      <c r="G1993" s="6">
        <v>0</v>
      </c>
      <c r="H1993" s="5">
        <f t="shared" si="124"/>
        <v>821</v>
      </c>
      <c r="I1993" s="5">
        <f t="shared" si="125"/>
        <v>18037646</v>
      </c>
      <c r="J1993" s="8">
        <f t="shared" si="126"/>
        <v>4.5515917099160279E-5</v>
      </c>
      <c r="K1993" s="9">
        <v>650000000</v>
      </c>
      <c r="L1993" s="9">
        <f t="shared" si="127"/>
        <v>29585.34611445418</v>
      </c>
    </row>
    <row r="1994" spans="2:12" ht="15.75">
      <c r="B1994" s="4" t="s">
        <v>1466</v>
      </c>
      <c r="C1994" s="4" t="s">
        <v>1467</v>
      </c>
      <c r="D1994" s="5">
        <v>48590</v>
      </c>
      <c r="E1994" s="6">
        <v>0</v>
      </c>
      <c r="F1994" s="7" t="s">
        <v>14</v>
      </c>
      <c r="G1994" s="6">
        <v>0</v>
      </c>
      <c r="H1994" s="5">
        <f t="shared" si="124"/>
        <v>48590</v>
      </c>
      <c r="I1994" s="5">
        <f t="shared" si="125"/>
        <v>18037646</v>
      </c>
      <c r="J1994" s="8">
        <f t="shared" si="126"/>
        <v>2.6938104894618734E-3</v>
      </c>
      <c r="K1994" s="9">
        <v>650000000</v>
      </c>
      <c r="L1994" s="9">
        <f t="shared" si="127"/>
        <v>1750976.8181502176</v>
      </c>
    </row>
    <row r="1995" spans="2:12" ht="15.75">
      <c r="B1995" s="4" t="s">
        <v>1466</v>
      </c>
      <c r="C1995" s="4" t="s">
        <v>1468</v>
      </c>
      <c r="D1995" s="5">
        <v>1520</v>
      </c>
      <c r="E1995" s="6">
        <v>0</v>
      </c>
      <c r="F1995" s="7" t="s">
        <v>16</v>
      </c>
      <c r="G1995" s="6">
        <v>0</v>
      </c>
      <c r="H1995" s="5">
        <f t="shared" si="124"/>
        <v>1520</v>
      </c>
      <c r="I1995" s="5">
        <f t="shared" si="125"/>
        <v>18037646</v>
      </c>
      <c r="J1995" s="8">
        <f t="shared" si="126"/>
        <v>8.4268202181149359E-5</v>
      </c>
      <c r="K1995" s="9">
        <v>650000000</v>
      </c>
      <c r="L1995" s="9">
        <f t="shared" si="127"/>
        <v>54774.331417747082</v>
      </c>
    </row>
    <row r="1996" spans="2:12" ht="15.75">
      <c r="B1996" s="4" t="s">
        <v>1466</v>
      </c>
      <c r="C1996" s="4" t="s">
        <v>1469</v>
      </c>
      <c r="D1996" s="5">
        <v>1158</v>
      </c>
      <c r="E1996" s="6">
        <v>0</v>
      </c>
      <c r="F1996" s="7" t="s">
        <v>16</v>
      </c>
      <c r="G1996" s="6">
        <v>0</v>
      </c>
      <c r="H1996" s="5">
        <f t="shared" si="124"/>
        <v>1158</v>
      </c>
      <c r="I1996" s="5">
        <f t="shared" si="125"/>
        <v>18037646</v>
      </c>
      <c r="J1996" s="8">
        <f t="shared" si="126"/>
        <v>6.4199064556428264E-5</v>
      </c>
      <c r="K1996" s="9">
        <v>650000000</v>
      </c>
      <c r="L1996" s="9">
        <f t="shared" si="127"/>
        <v>41729.391961678375</v>
      </c>
    </row>
    <row r="1997" spans="2:12" ht="15.75">
      <c r="B1997" s="4" t="s">
        <v>1466</v>
      </c>
      <c r="C1997" s="4" t="s">
        <v>1470</v>
      </c>
      <c r="D1997" s="5">
        <v>1523</v>
      </c>
      <c r="E1997" s="6">
        <v>0</v>
      </c>
      <c r="F1997" s="7" t="s">
        <v>16</v>
      </c>
      <c r="G1997" s="6">
        <v>0</v>
      </c>
      <c r="H1997" s="5">
        <f t="shared" si="124"/>
        <v>1523</v>
      </c>
      <c r="I1997" s="5">
        <f t="shared" si="125"/>
        <v>18037646</v>
      </c>
      <c r="J1997" s="8">
        <f t="shared" si="126"/>
        <v>8.4434521001243733E-5</v>
      </c>
      <c r="K1997" s="9">
        <v>650000000</v>
      </c>
      <c r="L1997" s="9">
        <f t="shared" si="127"/>
        <v>54882.438650808428</v>
      </c>
    </row>
    <row r="1998" spans="2:12" ht="15.75">
      <c r="B1998" s="4" t="s">
        <v>1466</v>
      </c>
      <c r="C1998" s="4" t="s">
        <v>1471</v>
      </c>
      <c r="D1998" s="5">
        <v>1465</v>
      </c>
      <c r="E1998" s="6">
        <v>0</v>
      </c>
      <c r="F1998" s="7" t="s">
        <v>16</v>
      </c>
      <c r="G1998" s="6">
        <v>0</v>
      </c>
      <c r="H1998" s="5">
        <f t="shared" si="124"/>
        <v>1465</v>
      </c>
      <c r="I1998" s="5">
        <f t="shared" si="125"/>
        <v>18037646</v>
      </c>
      <c r="J1998" s="8">
        <f t="shared" si="126"/>
        <v>8.1219023812752506E-5</v>
      </c>
      <c r="K1998" s="9">
        <v>650000000</v>
      </c>
      <c r="L1998" s="9">
        <f t="shared" si="127"/>
        <v>52792.365478289132</v>
      </c>
    </row>
    <row r="1999" spans="2:12" ht="15.75">
      <c r="B1999" s="4" t="s">
        <v>1466</v>
      </c>
      <c r="C1999" s="4" t="s">
        <v>1472</v>
      </c>
      <c r="D1999" s="5">
        <v>170</v>
      </c>
      <c r="E1999" s="6">
        <v>0</v>
      </c>
      <c r="F1999" s="7" t="s">
        <v>16</v>
      </c>
      <c r="G1999" s="6">
        <v>0</v>
      </c>
      <c r="H1999" s="5">
        <f t="shared" si="124"/>
        <v>170</v>
      </c>
      <c r="I1999" s="5">
        <f t="shared" si="125"/>
        <v>18037646</v>
      </c>
      <c r="J1999" s="8">
        <f t="shared" si="126"/>
        <v>9.4247331386811774E-6</v>
      </c>
      <c r="K1999" s="9">
        <v>650000000</v>
      </c>
      <c r="L1999" s="9">
        <f t="shared" si="127"/>
        <v>6126.0765401427652</v>
      </c>
    </row>
    <row r="2000" spans="2:12" ht="15.75">
      <c r="B2000" s="4" t="s">
        <v>1466</v>
      </c>
      <c r="C2000" s="4" t="s">
        <v>1473</v>
      </c>
      <c r="D2000" s="5">
        <v>136</v>
      </c>
      <c r="E2000" s="6">
        <v>0</v>
      </c>
      <c r="F2000" s="7" t="s">
        <v>16</v>
      </c>
      <c r="G2000" s="6">
        <v>0</v>
      </c>
      <c r="H2000" s="5">
        <f t="shared" si="124"/>
        <v>136</v>
      </c>
      <c r="I2000" s="5">
        <f t="shared" si="125"/>
        <v>18037646</v>
      </c>
      <c r="J2000" s="8">
        <f t="shared" si="126"/>
        <v>7.539786510944943E-6</v>
      </c>
      <c r="K2000" s="9">
        <v>650000000</v>
      </c>
      <c r="L2000" s="9">
        <f t="shared" si="127"/>
        <v>4900.8612321142127</v>
      </c>
    </row>
    <row r="2001" spans="2:12" ht="15.75">
      <c r="B2001" s="4" t="s">
        <v>1466</v>
      </c>
      <c r="C2001" s="4" t="s">
        <v>1474</v>
      </c>
      <c r="D2001" s="5">
        <v>361</v>
      </c>
      <c r="E2001" s="6">
        <v>0</v>
      </c>
      <c r="F2001" s="7" t="s">
        <v>16</v>
      </c>
      <c r="G2001" s="6">
        <v>0</v>
      </c>
      <c r="H2001" s="5">
        <f t="shared" si="124"/>
        <v>361</v>
      </c>
      <c r="I2001" s="5">
        <f t="shared" si="125"/>
        <v>18037646</v>
      </c>
      <c r="J2001" s="8">
        <f t="shared" si="126"/>
        <v>2.0013698018022973E-5</v>
      </c>
      <c r="K2001" s="9">
        <v>650000000</v>
      </c>
      <c r="L2001" s="9">
        <f t="shared" si="127"/>
        <v>13008.903711714933</v>
      </c>
    </row>
    <row r="2002" spans="2:12" ht="15.75">
      <c r="B2002" s="4" t="s">
        <v>1466</v>
      </c>
      <c r="C2002" s="4" t="s">
        <v>1475</v>
      </c>
      <c r="D2002" s="5">
        <v>664</v>
      </c>
      <c r="E2002" s="6">
        <v>0</v>
      </c>
      <c r="F2002" s="7" t="s">
        <v>16</v>
      </c>
      <c r="G2002" s="6">
        <v>0</v>
      </c>
      <c r="H2002" s="5">
        <f t="shared" si="124"/>
        <v>664</v>
      </c>
      <c r="I2002" s="5">
        <f t="shared" si="125"/>
        <v>18037646</v>
      </c>
      <c r="J2002" s="8">
        <f t="shared" si="126"/>
        <v>3.681189884755472E-5</v>
      </c>
      <c r="K2002" s="9">
        <v>650000000</v>
      </c>
      <c r="L2002" s="9">
        <f t="shared" si="127"/>
        <v>23927.734250910569</v>
      </c>
    </row>
    <row r="2003" spans="2:12" ht="15.75">
      <c r="B2003" s="4" t="s">
        <v>1466</v>
      </c>
      <c r="C2003" s="4" t="s">
        <v>1476</v>
      </c>
      <c r="D2003" s="5">
        <v>20449</v>
      </c>
      <c r="E2003" s="6">
        <v>0</v>
      </c>
      <c r="F2003" s="7" t="s">
        <v>16</v>
      </c>
      <c r="G2003" s="6">
        <v>0</v>
      </c>
      <c r="H2003" s="5">
        <f t="shared" si="124"/>
        <v>20449</v>
      </c>
      <c r="I2003" s="5">
        <f t="shared" si="125"/>
        <v>18037646</v>
      </c>
      <c r="J2003" s="8">
        <f t="shared" si="126"/>
        <v>1.1336845173699494E-3</v>
      </c>
      <c r="K2003" s="9">
        <v>650000000</v>
      </c>
      <c r="L2003" s="9">
        <f t="shared" si="127"/>
        <v>736894.93629046716</v>
      </c>
    </row>
    <row r="2004" spans="2:12" ht="15.75">
      <c r="B2004" s="4" t="s">
        <v>1466</v>
      </c>
      <c r="C2004" s="4" t="s">
        <v>591</v>
      </c>
      <c r="D2004" s="5">
        <v>1008</v>
      </c>
      <c r="E2004" s="6">
        <v>0</v>
      </c>
      <c r="F2004" s="7" t="s">
        <v>23</v>
      </c>
      <c r="G2004" s="6">
        <v>0</v>
      </c>
      <c r="H2004" s="5">
        <f t="shared" si="124"/>
        <v>1008</v>
      </c>
      <c r="I2004" s="5">
        <f t="shared" si="125"/>
        <v>18037646</v>
      </c>
      <c r="J2004" s="8">
        <f t="shared" si="126"/>
        <v>5.5883123551709574E-5</v>
      </c>
      <c r="K2004" s="9">
        <v>650000000</v>
      </c>
      <c r="L2004" s="9">
        <f t="shared" si="127"/>
        <v>36324.030308611225</v>
      </c>
    </row>
    <row r="2005" spans="2:12" ht="15.75">
      <c r="B2005" s="4" t="s">
        <v>1466</v>
      </c>
      <c r="C2005" s="4" t="s">
        <v>1477</v>
      </c>
      <c r="D2005" s="5">
        <v>1997</v>
      </c>
      <c r="E2005" s="6">
        <v>0</v>
      </c>
      <c r="F2005" s="7" t="s">
        <v>23</v>
      </c>
      <c r="G2005" s="6">
        <v>0</v>
      </c>
      <c r="H2005" s="5">
        <f t="shared" si="124"/>
        <v>1997</v>
      </c>
      <c r="I2005" s="5">
        <f t="shared" si="125"/>
        <v>18037646</v>
      </c>
      <c r="J2005" s="8">
        <f t="shared" si="126"/>
        <v>1.1071289457615478E-4</v>
      </c>
      <c r="K2005" s="9">
        <v>650000000</v>
      </c>
      <c r="L2005" s="9">
        <f t="shared" si="127"/>
        <v>71963.381474500609</v>
      </c>
    </row>
    <row r="2006" spans="2:12" ht="15.75">
      <c r="B2006" s="4" t="s">
        <v>1466</v>
      </c>
      <c r="C2006" s="4" t="s">
        <v>1478</v>
      </c>
      <c r="D2006" s="5">
        <v>1408</v>
      </c>
      <c r="E2006" s="6">
        <v>0</v>
      </c>
      <c r="F2006" s="7" t="s">
        <v>23</v>
      </c>
      <c r="G2006" s="6">
        <v>0</v>
      </c>
      <c r="H2006" s="5">
        <f t="shared" si="124"/>
        <v>1408</v>
      </c>
      <c r="I2006" s="5">
        <f t="shared" si="125"/>
        <v>18037646</v>
      </c>
      <c r="J2006" s="8">
        <f t="shared" si="126"/>
        <v>7.8058966230959409E-5</v>
      </c>
      <c r="K2006" s="9">
        <v>650000000</v>
      </c>
      <c r="L2006" s="9">
        <f t="shared" si="127"/>
        <v>50738.328050123615</v>
      </c>
    </row>
    <row r="2007" spans="2:12" ht="15.75">
      <c r="B2007" s="4" t="s">
        <v>1466</v>
      </c>
      <c r="C2007" s="4" t="s">
        <v>25</v>
      </c>
      <c r="D2007" s="5">
        <v>1717</v>
      </c>
      <c r="E2007" s="6">
        <v>0</v>
      </c>
      <c r="F2007" s="7" t="s">
        <v>23</v>
      </c>
      <c r="G2007" s="6">
        <v>0</v>
      </c>
      <c r="H2007" s="5">
        <f t="shared" si="124"/>
        <v>1717</v>
      </c>
      <c r="I2007" s="5">
        <f t="shared" si="125"/>
        <v>18037646</v>
      </c>
      <c r="J2007" s="8">
        <f t="shared" si="126"/>
        <v>9.5189804700679897E-5</v>
      </c>
      <c r="K2007" s="9">
        <v>650000000</v>
      </c>
      <c r="L2007" s="9">
        <f t="shared" si="127"/>
        <v>61873.373055441931</v>
      </c>
    </row>
    <row r="2008" spans="2:12" ht="15.75">
      <c r="B2008" s="4" t="s">
        <v>1466</v>
      </c>
      <c r="C2008" s="4" t="s">
        <v>26</v>
      </c>
      <c r="D2008" s="5">
        <v>909</v>
      </c>
      <c r="E2008" s="6">
        <v>0</v>
      </c>
      <c r="F2008" s="7" t="s">
        <v>23</v>
      </c>
      <c r="G2008" s="6">
        <v>0</v>
      </c>
      <c r="H2008" s="5">
        <f t="shared" si="124"/>
        <v>909</v>
      </c>
      <c r="I2008" s="5">
        <f t="shared" si="125"/>
        <v>18037646</v>
      </c>
      <c r="J2008" s="8">
        <f t="shared" si="126"/>
        <v>5.0394602488595241E-5</v>
      </c>
      <c r="K2008" s="9">
        <v>650000000</v>
      </c>
      <c r="L2008" s="9">
        <f t="shared" si="127"/>
        <v>32756.491617586908</v>
      </c>
    </row>
    <row r="2009" spans="2:12" ht="15.75">
      <c r="B2009" s="4" t="s">
        <v>1466</v>
      </c>
      <c r="C2009" s="4" t="s">
        <v>53</v>
      </c>
      <c r="D2009" s="5">
        <v>984</v>
      </c>
      <c r="E2009" s="6">
        <v>0</v>
      </c>
      <c r="F2009" s="7" t="s">
        <v>23</v>
      </c>
      <c r="G2009" s="6">
        <v>0</v>
      </c>
      <c r="H2009" s="5">
        <f t="shared" si="124"/>
        <v>984</v>
      </c>
      <c r="I2009" s="5">
        <f t="shared" si="125"/>
        <v>18037646</v>
      </c>
      <c r="J2009" s="8">
        <f t="shared" si="126"/>
        <v>5.4552572990954586E-5</v>
      </c>
      <c r="K2009" s="9">
        <v>650000000</v>
      </c>
      <c r="L2009" s="9">
        <f t="shared" si="127"/>
        <v>35459.172444120479</v>
      </c>
    </row>
    <row r="2010" spans="2:12" ht="15.75">
      <c r="B2010" s="4" t="s">
        <v>1466</v>
      </c>
      <c r="C2010" s="4" t="s">
        <v>1479</v>
      </c>
      <c r="D2010" s="5">
        <v>1900</v>
      </c>
      <c r="E2010" s="6">
        <v>0</v>
      </c>
      <c r="F2010" s="7" t="s">
        <v>23</v>
      </c>
      <c r="G2010" s="6">
        <v>0</v>
      </c>
      <c r="H2010" s="5">
        <f t="shared" si="124"/>
        <v>1900</v>
      </c>
      <c r="I2010" s="5">
        <f t="shared" si="125"/>
        <v>18037646</v>
      </c>
      <c r="J2010" s="8">
        <f t="shared" si="126"/>
        <v>1.053352527264367E-4</v>
      </c>
      <c r="K2010" s="9">
        <v>650000000</v>
      </c>
      <c r="L2010" s="9">
        <f t="shared" si="127"/>
        <v>68467.914272183858</v>
      </c>
    </row>
    <row r="2011" spans="2:12" ht="15.75">
      <c r="B2011" s="4" t="s">
        <v>1466</v>
      </c>
      <c r="C2011" s="4" t="s">
        <v>1480</v>
      </c>
      <c r="D2011" s="5">
        <v>1767</v>
      </c>
      <c r="E2011" s="6">
        <v>0</v>
      </c>
      <c r="F2011" s="7" t="s">
        <v>23</v>
      </c>
      <c r="G2011" s="6">
        <v>0</v>
      </c>
      <c r="H2011" s="5">
        <f t="shared" si="124"/>
        <v>1767</v>
      </c>
      <c r="I2011" s="5">
        <f t="shared" si="125"/>
        <v>18037646</v>
      </c>
      <c r="J2011" s="8">
        <f t="shared" si="126"/>
        <v>9.7961785035586131E-5</v>
      </c>
      <c r="K2011" s="9">
        <v>650000000</v>
      </c>
      <c r="L2011" s="9">
        <f t="shared" si="127"/>
        <v>63675.160273130983</v>
      </c>
    </row>
    <row r="2012" spans="2:12" ht="15.75">
      <c r="B2012" s="4" t="s">
        <v>1466</v>
      </c>
      <c r="C2012" s="4" t="s">
        <v>78</v>
      </c>
      <c r="D2012" s="5">
        <v>1231</v>
      </c>
      <c r="E2012" s="6">
        <v>0</v>
      </c>
      <c r="F2012" s="7" t="s">
        <v>23</v>
      </c>
      <c r="G2012" s="6">
        <v>0</v>
      </c>
      <c r="H2012" s="5">
        <f t="shared" si="124"/>
        <v>1231</v>
      </c>
      <c r="I2012" s="5">
        <f t="shared" si="125"/>
        <v>18037646</v>
      </c>
      <c r="J2012" s="8">
        <f t="shared" si="126"/>
        <v>6.8246155845391358E-5</v>
      </c>
      <c r="K2012" s="9">
        <v>650000000</v>
      </c>
      <c r="L2012" s="9">
        <f t="shared" si="127"/>
        <v>44360.00129950438</v>
      </c>
    </row>
    <row r="2013" spans="2:12" ht="15.75">
      <c r="B2013" s="4" t="s">
        <v>1466</v>
      </c>
      <c r="C2013" s="4" t="s">
        <v>55</v>
      </c>
      <c r="D2013" s="5">
        <v>1074</v>
      </c>
      <c r="E2013" s="6">
        <v>0</v>
      </c>
      <c r="F2013" s="7" t="s">
        <v>23</v>
      </c>
      <c r="G2013" s="6">
        <v>0</v>
      </c>
      <c r="H2013" s="5">
        <f t="shared" si="124"/>
        <v>1074</v>
      </c>
      <c r="I2013" s="5">
        <f t="shared" si="125"/>
        <v>18037646</v>
      </c>
      <c r="J2013" s="8">
        <f t="shared" si="126"/>
        <v>5.9542137593785798E-5</v>
      </c>
      <c r="K2013" s="9">
        <v>650000000</v>
      </c>
      <c r="L2013" s="9">
        <f t="shared" si="127"/>
        <v>38702.389435960766</v>
      </c>
    </row>
    <row r="2014" spans="2:12" ht="15.75">
      <c r="B2014" s="4" t="s">
        <v>1466</v>
      </c>
      <c r="C2014" s="4" t="s">
        <v>161</v>
      </c>
      <c r="D2014" s="5">
        <v>1842</v>
      </c>
      <c r="E2014" s="6">
        <v>0</v>
      </c>
      <c r="F2014" s="7" t="s">
        <v>23</v>
      </c>
      <c r="G2014" s="6">
        <v>0</v>
      </c>
      <c r="H2014" s="5">
        <f t="shared" si="124"/>
        <v>1842</v>
      </c>
      <c r="I2014" s="5">
        <f t="shared" si="125"/>
        <v>18037646</v>
      </c>
      <c r="J2014" s="8">
        <f t="shared" si="126"/>
        <v>1.0211975553794547E-4</v>
      </c>
      <c r="K2014" s="9">
        <v>650000000</v>
      </c>
      <c r="L2014" s="9">
        <f t="shared" si="127"/>
        <v>66377.841099664554</v>
      </c>
    </row>
    <row r="2015" spans="2:12" ht="15.75">
      <c r="B2015" s="4" t="s">
        <v>1466</v>
      </c>
      <c r="C2015" s="4" t="s">
        <v>1481</v>
      </c>
      <c r="D2015" s="5">
        <v>1548</v>
      </c>
      <c r="E2015" s="6">
        <v>0</v>
      </c>
      <c r="F2015" s="7" t="s">
        <v>23</v>
      </c>
      <c r="G2015" s="6">
        <v>0</v>
      </c>
      <c r="H2015" s="5">
        <f t="shared" si="124"/>
        <v>1548</v>
      </c>
      <c r="I2015" s="5">
        <f t="shared" si="125"/>
        <v>18037646</v>
      </c>
      <c r="J2015" s="8">
        <f t="shared" si="126"/>
        <v>8.582051116869685E-5</v>
      </c>
      <c r="K2015" s="9">
        <v>650000000</v>
      </c>
      <c r="L2015" s="9">
        <f t="shared" si="127"/>
        <v>55783.332259652954</v>
      </c>
    </row>
    <row r="2016" spans="2:12" ht="15.75">
      <c r="B2016" s="4" t="s">
        <v>1466</v>
      </c>
      <c r="C2016" s="4" t="s">
        <v>476</v>
      </c>
      <c r="D2016" s="5">
        <v>1897</v>
      </c>
      <c r="E2016" s="6">
        <v>0</v>
      </c>
      <c r="F2016" s="7" t="s">
        <v>23</v>
      </c>
      <c r="G2016" s="6">
        <v>0</v>
      </c>
      <c r="H2016" s="5">
        <f t="shared" si="124"/>
        <v>1897</v>
      </c>
      <c r="I2016" s="5">
        <f t="shared" si="125"/>
        <v>18037646</v>
      </c>
      <c r="J2016" s="8">
        <f t="shared" si="126"/>
        <v>1.0516893390634232E-4</v>
      </c>
      <c r="K2016" s="9">
        <v>650000000</v>
      </c>
      <c r="L2016" s="9">
        <f t="shared" si="127"/>
        <v>68359.807039122505</v>
      </c>
    </row>
    <row r="2017" spans="2:12" ht="15.75">
      <c r="B2017" s="4" t="s">
        <v>1466</v>
      </c>
      <c r="C2017" s="4" t="s">
        <v>164</v>
      </c>
      <c r="D2017" s="5">
        <v>1862</v>
      </c>
      <c r="E2017" s="6">
        <v>0</v>
      </c>
      <c r="F2017" s="7" t="s">
        <v>23</v>
      </c>
      <c r="G2017" s="6">
        <v>0</v>
      </c>
      <c r="H2017" s="5">
        <f t="shared" si="124"/>
        <v>1862</v>
      </c>
      <c r="I2017" s="5">
        <f t="shared" si="125"/>
        <v>18037646</v>
      </c>
      <c r="J2017" s="8">
        <f t="shared" si="126"/>
        <v>1.0322854767190797E-4</v>
      </c>
      <c r="K2017" s="9">
        <v>650000000</v>
      </c>
      <c r="L2017" s="9">
        <f t="shared" si="127"/>
        <v>67098.555986740175</v>
      </c>
    </row>
    <row r="2018" spans="2:12" ht="15.75">
      <c r="B2018" s="4" t="s">
        <v>1482</v>
      </c>
      <c r="C2018" s="4" t="s">
        <v>1483</v>
      </c>
      <c r="D2018" s="5">
        <v>370606</v>
      </c>
      <c r="E2018" s="6">
        <v>0</v>
      </c>
      <c r="F2018" s="7" t="s">
        <v>14</v>
      </c>
      <c r="G2018" s="6">
        <v>0</v>
      </c>
      <c r="H2018" s="5">
        <f t="shared" si="124"/>
        <v>370606</v>
      </c>
      <c r="I2018" s="5">
        <f t="shared" si="125"/>
        <v>18037646</v>
      </c>
      <c r="J2018" s="8">
        <f t="shared" si="126"/>
        <v>2.0546250879965158E-2</v>
      </c>
      <c r="K2018" s="9">
        <v>650000000</v>
      </c>
      <c r="L2018" s="9">
        <f t="shared" si="127"/>
        <v>13355063.071977353</v>
      </c>
    </row>
    <row r="2019" spans="2:12" ht="15.75">
      <c r="B2019" s="4" t="s">
        <v>1482</v>
      </c>
      <c r="C2019" s="4" t="s">
        <v>1069</v>
      </c>
      <c r="D2019" s="5">
        <v>21412</v>
      </c>
      <c r="E2019" s="6">
        <v>1</v>
      </c>
      <c r="F2019" s="7" t="s">
        <v>16</v>
      </c>
      <c r="G2019" s="6">
        <v>0</v>
      </c>
      <c r="H2019" s="5">
        <f t="shared" si="124"/>
        <v>21412</v>
      </c>
      <c r="I2019" s="5">
        <f t="shared" si="125"/>
        <v>18037646</v>
      </c>
      <c r="J2019" s="8">
        <f t="shared" si="126"/>
        <v>1.1870728586202434E-3</v>
      </c>
      <c r="K2019" s="9">
        <v>650000000</v>
      </c>
      <c r="L2019" s="9">
        <f t="shared" si="127"/>
        <v>771597.35810315819</v>
      </c>
    </row>
    <row r="2020" spans="2:12" ht="15.75">
      <c r="B2020" s="4" t="s">
        <v>1482</v>
      </c>
      <c r="C2020" s="4" t="s">
        <v>1484</v>
      </c>
      <c r="D2020" s="5">
        <v>981</v>
      </c>
      <c r="E2020" s="6">
        <v>0</v>
      </c>
      <c r="F2020" s="7" t="s">
        <v>16</v>
      </c>
      <c r="G2020" s="6">
        <v>0</v>
      </c>
      <c r="H2020" s="5">
        <f t="shared" si="124"/>
        <v>981</v>
      </c>
      <c r="I2020" s="5">
        <f t="shared" si="125"/>
        <v>18037646</v>
      </c>
      <c r="J2020" s="8">
        <f t="shared" si="126"/>
        <v>5.4386254170860212E-5</v>
      </c>
      <c r="K2020" s="9">
        <v>650000000</v>
      </c>
      <c r="L2020" s="9">
        <f t="shared" si="127"/>
        <v>35351.06521105914</v>
      </c>
    </row>
    <row r="2021" spans="2:12" ht="15.75">
      <c r="B2021" s="4" t="s">
        <v>1482</v>
      </c>
      <c r="C2021" s="4" t="s">
        <v>1485</v>
      </c>
      <c r="D2021" s="5">
        <v>2153</v>
      </c>
      <c r="E2021" s="6">
        <v>0</v>
      </c>
      <c r="F2021" s="7" t="s">
        <v>16</v>
      </c>
      <c r="G2021" s="6">
        <v>0</v>
      </c>
      <c r="H2021" s="5">
        <f t="shared" si="124"/>
        <v>2153</v>
      </c>
      <c r="I2021" s="5">
        <f t="shared" si="125"/>
        <v>18037646</v>
      </c>
      <c r="J2021" s="8">
        <f t="shared" si="126"/>
        <v>1.1936147322106221E-4</v>
      </c>
      <c r="K2021" s="9">
        <v>650000000</v>
      </c>
      <c r="L2021" s="9">
        <f t="shared" si="127"/>
        <v>77584.957593690444</v>
      </c>
    </row>
    <row r="2022" spans="2:12" ht="15.75">
      <c r="B2022" s="4" t="s">
        <v>1482</v>
      </c>
      <c r="C2022" s="4" t="s">
        <v>1486</v>
      </c>
      <c r="D2022" s="5">
        <v>5408</v>
      </c>
      <c r="E2022" s="6">
        <v>0</v>
      </c>
      <c r="F2022" s="7" t="s">
        <v>16</v>
      </c>
      <c r="G2022" s="6">
        <v>0</v>
      </c>
      <c r="H2022" s="5">
        <f t="shared" si="124"/>
        <v>5408</v>
      </c>
      <c r="I2022" s="5">
        <f t="shared" si="125"/>
        <v>18037646</v>
      </c>
      <c r="J2022" s="8">
        <f t="shared" si="126"/>
        <v>2.9981739302345771E-4</v>
      </c>
      <c r="K2022" s="9">
        <v>650000000</v>
      </c>
      <c r="L2022" s="9">
        <f t="shared" si="127"/>
        <v>194881.30546524751</v>
      </c>
    </row>
    <row r="2023" spans="2:12" ht="15.75">
      <c r="B2023" s="4" t="s">
        <v>1482</v>
      </c>
      <c r="C2023" s="4" t="s">
        <v>1487</v>
      </c>
      <c r="D2023" s="5">
        <v>70447</v>
      </c>
      <c r="E2023" s="6">
        <v>0</v>
      </c>
      <c r="F2023" s="7" t="s">
        <v>16</v>
      </c>
      <c r="G2023" s="6">
        <v>0</v>
      </c>
      <c r="H2023" s="5">
        <f t="shared" si="124"/>
        <v>70447</v>
      </c>
      <c r="I2023" s="5">
        <f t="shared" si="125"/>
        <v>18037646</v>
      </c>
      <c r="J2023" s="8">
        <f t="shared" si="126"/>
        <v>3.9055539730627822E-3</v>
      </c>
      <c r="K2023" s="9">
        <v>650000000</v>
      </c>
      <c r="L2023" s="9">
        <f t="shared" si="127"/>
        <v>2538610.0824908083</v>
      </c>
    </row>
    <row r="2024" spans="2:12" ht="15.75">
      <c r="B2024" s="4" t="s">
        <v>1482</v>
      </c>
      <c r="C2024" s="4" t="s">
        <v>1488</v>
      </c>
      <c r="D2024" s="5">
        <v>1576</v>
      </c>
      <c r="E2024" s="6">
        <v>0</v>
      </c>
      <c r="F2024" s="7" t="s">
        <v>16</v>
      </c>
      <c r="G2024" s="6">
        <v>0</v>
      </c>
      <c r="H2024" s="5">
        <f t="shared" si="124"/>
        <v>1576</v>
      </c>
      <c r="I2024" s="5">
        <f t="shared" si="125"/>
        <v>18037646</v>
      </c>
      <c r="J2024" s="8">
        <f t="shared" si="126"/>
        <v>8.7372820156244341E-5</v>
      </c>
      <c r="K2024" s="9">
        <v>650000000</v>
      </c>
      <c r="L2024" s="9">
        <f t="shared" si="127"/>
        <v>56792.333101558819</v>
      </c>
    </row>
    <row r="2025" spans="2:12" ht="15.75">
      <c r="B2025" s="4" t="s">
        <v>1482</v>
      </c>
      <c r="C2025" s="4" t="s">
        <v>1489</v>
      </c>
      <c r="D2025" s="5">
        <v>799</v>
      </c>
      <c r="E2025" s="6">
        <v>0</v>
      </c>
      <c r="F2025" s="7" t="s">
        <v>16</v>
      </c>
      <c r="G2025" s="6">
        <v>0</v>
      </c>
      <c r="H2025" s="5">
        <f t="shared" si="124"/>
        <v>799</v>
      </c>
      <c r="I2025" s="5">
        <f t="shared" si="125"/>
        <v>18037646</v>
      </c>
      <c r="J2025" s="8">
        <f t="shared" si="126"/>
        <v>4.4296245751801535E-5</v>
      </c>
      <c r="K2025" s="9">
        <v>650000000</v>
      </c>
      <c r="L2025" s="9">
        <f t="shared" si="127"/>
        <v>28792.559738671</v>
      </c>
    </row>
    <row r="2026" spans="2:12" ht="15.75">
      <c r="B2026" s="4" t="s">
        <v>1482</v>
      </c>
      <c r="C2026" s="4" t="s">
        <v>1490</v>
      </c>
      <c r="D2026" s="5">
        <v>3079</v>
      </c>
      <c r="E2026" s="6">
        <v>0</v>
      </c>
      <c r="F2026" s="7" t="s">
        <v>16</v>
      </c>
      <c r="G2026" s="6">
        <v>0</v>
      </c>
      <c r="H2026" s="5">
        <f t="shared" ref="H2026:H2089" si="128">IF(G2026=0,D2026,0)</f>
        <v>3079</v>
      </c>
      <c r="I2026" s="5">
        <f t="shared" si="125"/>
        <v>18037646</v>
      </c>
      <c r="J2026" s="8">
        <f t="shared" si="126"/>
        <v>1.7069854902352559E-4</v>
      </c>
      <c r="K2026" s="9">
        <v>650000000</v>
      </c>
      <c r="L2026" s="9">
        <f t="shared" si="127"/>
        <v>110954.05686529163</v>
      </c>
    </row>
    <row r="2027" spans="2:12" ht="15.75">
      <c r="B2027" s="4" t="s">
        <v>1482</v>
      </c>
      <c r="C2027" s="4" t="s">
        <v>1491</v>
      </c>
      <c r="D2027" s="5">
        <v>221</v>
      </c>
      <c r="E2027" s="6">
        <v>0</v>
      </c>
      <c r="F2027" s="7" t="s">
        <v>16</v>
      </c>
      <c r="G2027" s="6">
        <v>0</v>
      </c>
      <c r="H2027" s="5">
        <f t="shared" si="128"/>
        <v>221</v>
      </c>
      <c r="I2027" s="5">
        <f t="shared" si="125"/>
        <v>18037646</v>
      </c>
      <c r="J2027" s="8">
        <f t="shared" si="126"/>
        <v>1.2252153080285533E-5</v>
      </c>
      <c r="K2027" s="9">
        <v>650000000</v>
      </c>
      <c r="L2027" s="9">
        <f t="shared" si="127"/>
        <v>7963.8995021855962</v>
      </c>
    </row>
    <row r="2028" spans="2:12" ht="15.75">
      <c r="B2028" s="4" t="s">
        <v>1482</v>
      </c>
      <c r="C2028" s="4" t="s">
        <v>1492</v>
      </c>
      <c r="D2028" s="5">
        <v>144</v>
      </c>
      <c r="E2028" s="6">
        <v>0</v>
      </c>
      <c r="F2028" s="7" t="s">
        <v>16</v>
      </c>
      <c r="G2028" s="6">
        <v>0</v>
      </c>
      <c r="H2028" s="5">
        <f t="shared" si="128"/>
        <v>144</v>
      </c>
      <c r="I2028" s="5">
        <f t="shared" si="125"/>
        <v>18037646</v>
      </c>
      <c r="J2028" s="8">
        <f t="shared" si="126"/>
        <v>7.9833033645299396E-6</v>
      </c>
      <c r="K2028" s="9">
        <v>650000000</v>
      </c>
      <c r="L2028" s="9">
        <f t="shared" si="127"/>
        <v>5189.1471869444604</v>
      </c>
    </row>
    <row r="2029" spans="2:12" ht="15.75">
      <c r="B2029" s="4" t="s">
        <v>1482</v>
      </c>
      <c r="C2029" s="4" t="s">
        <v>1493</v>
      </c>
      <c r="D2029" s="5">
        <v>9360</v>
      </c>
      <c r="E2029" s="6">
        <v>0</v>
      </c>
      <c r="F2029" s="7" t="s">
        <v>16</v>
      </c>
      <c r="G2029" s="6">
        <v>0</v>
      </c>
      <c r="H2029" s="5">
        <f t="shared" si="128"/>
        <v>9360</v>
      </c>
      <c r="I2029" s="5">
        <f t="shared" si="125"/>
        <v>18037646</v>
      </c>
      <c r="J2029" s="8">
        <f t="shared" si="126"/>
        <v>5.1891471869444606E-4</v>
      </c>
      <c r="K2029" s="9">
        <v>650000000</v>
      </c>
      <c r="L2029" s="9">
        <f t="shared" si="127"/>
        <v>337294.56715138996</v>
      </c>
    </row>
    <row r="2030" spans="2:12" ht="15.75">
      <c r="B2030" s="4" t="s">
        <v>1482</v>
      </c>
      <c r="C2030" s="4" t="s">
        <v>240</v>
      </c>
      <c r="D2030" s="5">
        <v>712</v>
      </c>
      <c r="E2030" s="6">
        <v>1</v>
      </c>
      <c r="F2030" s="7" t="s">
        <v>16</v>
      </c>
      <c r="G2030" s="6">
        <v>0</v>
      </c>
      <c r="H2030" s="5">
        <f t="shared" si="128"/>
        <v>712</v>
      </c>
      <c r="I2030" s="5">
        <f t="shared" si="125"/>
        <v>18037646</v>
      </c>
      <c r="J2030" s="8">
        <f t="shared" si="126"/>
        <v>3.9472999969064696E-5</v>
      </c>
      <c r="K2030" s="9">
        <v>650000000</v>
      </c>
      <c r="L2030" s="9">
        <f t="shared" si="127"/>
        <v>25657.449979892051</v>
      </c>
    </row>
    <row r="2031" spans="2:12" ht="15.75">
      <c r="B2031" s="4" t="s">
        <v>1482</v>
      </c>
      <c r="C2031" s="4" t="s">
        <v>1494</v>
      </c>
      <c r="D2031" s="5">
        <v>32584</v>
      </c>
      <c r="E2031" s="6">
        <v>0</v>
      </c>
      <c r="F2031" s="7" t="s">
        <v>16</v>
      </c>
      <c r="G2031" s="6">
        <v>0</v>
      </c>
      <c r="H2031" s="5">
        <f t="shared" si="128"/>
        <v>32584</v>
      </c>
      <c r="I2031" s="5">
        <f t="shared" si="125"/>
        <v>18037646</v>
      </c>
      <c r="J2031" s="8">
        <f t="shared" si="126"/>
        <v>1.8064441446516912E-3</v>
      </c>
      <c r="K2031" s="9">
        <v>650000000</v>
      </c>
      <c r="L2031" s="9">
        <f t="shared" si="127"/>
        <v>1174188.6940235991</v>
      </c>
    </row>
    <row r="2032" spans="2:12" ht="15.75">
      <c r="B2032" s="4" t="s">
        <v>1482</v>
      </c>
      <c r="C2032" s="4" t="s">
        <v>1495</v>
      </c>
      <c r="D2032" s="5">
        <v>565</v>
      </c>
      <c r="E2032" s="6">
        <v>0</v>
      </c>
      <c r="F2032" s="7" t="s">
        <v>16</v>
      </c>
      <c r="G2032" s="6">
        <v>0</v>
      </c>
      <c r="H2032" s="5">
        <f t="shared" si="128"/>
        <v>565</v>
      </c>
      <c r="I2032" s="5">
        <f t="shared" si="125"/>
        <v>18037646</v>
      </c>
      <c r="J2032" s="8">
        <f t="shared" si="126"/>
        <v>3.1323377784440387E-5</v>
      </c>
      <c r="K2032" s="9">
        <v>650000000</v>
      </c>
      <c r="L2032" s="9">
        <f t="shared" si="127"/>
        <v>20360.195559886251</v>
      </c>
    </row>
    <row r="2033" spans="2:12" ht="15.75">
      <c r="B2033" s="4" t="s">
        <v>1482</v>
      </c>
      <c r="C2033" s="4" t="s">
        <v>242</v>
      </c>
      <c r="D2033" s="5">
        <v>1922</v>
      </c>
      <c r="E2033" s="6">
        <v>1</v>
      </c>
      <c r="F2033" s="7" t="s">
        <v>16</v>
      </c>
      <c r="G2033" s="6">
        <v>0</v>
      </c>
      <c r="H2033" s="5">
        <f t="shared" si="128"/>
        <v>1922</v>
      </c>
      <c r="I2033" s="5">
        <f t="shared" si="125"/>
        <v>18037646</v>
      </c>
      <c r="J2033" s="8">
        <f t="shared" si="126"/>
        <v>1.0655492407379544E-4</v>
      </c>
      <c r="K2033" s="9">
        <v>650000000</v>
      </c>
      <c r="L2033" s="9">
        <f t="shared" si="127"/>
        <v>69260.700647967038</v>
      </c>
    </row>
    <row r="2034" spans="2:12" ht="15.75">
      <c r="B2034" s="4" t="s">
        <v>1482</v>
      </c>
      <c r="C2034" s="4" t="s">
        <v>1496</v>
      </c>
      <c r="D2034" s="5">
        <v>1812</v>
      </c>
      <c r="E2034" s="6">
        <v>0</v>
      </c>
      <c r="F2034" s="7" t="s">
        <v>16</v>
      </c>
      <c r="G2034" s="6">
        <v>0</v>
      </c>
      <c r="H2034" s="5">
        <f t="shared" si="128"/>
        <v>1812</v>
      </c>
      <c r="I2034" s="5">
        <f t="shared" si="125"/>
        <v>18037646</v>
      </c>
      <c r="J2034" s="8">
        <f t="shared" si="126"/>
        <v>1.0045656733700173E-4</v>
      </c>
      <c r="K2034" s="9">
        <v>650000000</v>
      </c>
      <c r="L2034" s="9">
        <f t="shared" si="127"/>
        <v>65296.76876905113</v>
      </c>
    </row>
    <row r="2035" spans="2:12" ht="15.75">
      <c r="B2035" s="4" t="s">
        <v>1482</v>
      </c>
      <c r="C2035" s="4" t="s">
        <v>1497</v>
      </c>
      <c r="D2035" s="5">
        <v>17176</v>
      </c>
      <c r="E2035" s="6">
        <v>0</v>
      </c>
      <c r="F2035" s="7" t="s">
        <v>16</v>
      </c>
      <c r="G2035" s="6">
        <v>0</v>
      </c>
      <c r="H2035" s="5">
        <f t="shared" si="128"/>
        <v>17176</v>
      </c>
      <c r="I2035" s="5">
        <f t="shared" si="125"/>
        <v>18037646</v>
      </c>
      <c r="J2035" s="8">
        <f t="shared" si="126"/>
        <v>9.5223068464698774E-4</v>
      </c>
      <c r="K2035" s="9">
        <v>650000000</v>
      </c>
      <c r="L2035" s="9">
        <f t="shared" si="127"/>
        <v>618949.94502054201</v>
      </c>
    </row>
    <row r="2036" spans="2:12" ht="15.75">
      <c r="B2036" s="4" t="s">
        <v>1482</v>
      </c>
      <c r="C2036" s="4" t="s">
        <v>1498</v>
      </c>
      <c r="D2036" s="5">
        <v>908</v>
      </c>
      <c r="E2036" s="6">
        <v>0</v>
      </c>
      <c r="F2036" s="7" t="s">
        <v>16</v>
      </c>
      <c r="G2036" s="6">
        <v>0</v>
      </c>
      <c r="H2036" s="5">
        <f t="shared" si="128"/>
        <v>908</v>
      </c>
      <c r="I2036" s="5">
        <f t="shared" si="125"/>
        <v>18037646</v>
      </c>
      <c r="J2036" s="8">
        <f t="shared" si="126"/>
        <v>5.0339162881897118E-5</v>
      </c>
      <c r="K2036" s="9">
        <v>650000000</v>
      </c>
      <c r="L2036" s="9">
        <f t="shared" si="127"/>
        <v>32720.455873233128</v>
      </c>
    </row>
    <row r="2037" spans="2:12" ht="15.75">
      <c r="B2037" s="4" t="s">
        <v>1482</v>
      </c>
      <c r="C2037" s="4" t="s">
        <v>1499</v>
      </c>
      <c r="D2037" s="5">
        <v>304</v>
      </c>
      <c r="E2037" s="6">
        <v>0</v>
      </c>
      <c r="F2037" s="7" t="s">
        <v>16</v>
      </c>
      <c r="G2037" s="6">
        <v>0</v>
      </c>
      <c r="H2037" s="5">
        <f t="shared" si="128"/>
        <v>304</v>
      </c>
      <c r="I2037" s="5">
        <f t="shared" si="125"/>
        <v>18037646</v>
      </c>
      <c r="J2037" s="8">
        <f t="shared" si="126"/>
        <v>1.6853640436229872E-5</v>
      </c>
      <c r="K2037" s="9">
        <v>650000000</v>
      </c>
      <c r="L2037" s="9">
        <f t="shared" si="127"/>
        <v>10954.866283549418</v>
      </c>
    </row>
    <row r="2038" spans="2:12" ht="15.75">
      <c r="B2038" s="4" t="s">
        <v>1482</v>
      </c>
      <c r="C2038" s="4" t="s">
        <v>354</v>
      </c>
      <c r="D2038" s="5">
        <v>3523</v>
      </c>
      <c r="E2038" s="6">
        <v>0</v>
      </c>
      <c r="F2038" s="7" t="s">
        <v>23</v>
      </c>
      <c r="G2038" s="6">
        <v>0</v>
      </c>
      <c r="H2038" s="5">
        <f t="shared" si="128"/>
        <v>3523</v>
      </c>
      <c r="I2038" s="5">
        <f t="shared" si="125"/>
        <v>18037646</v>
      </c>
      <c r="J2038" s="8">
        <f t="shared" si="126"/>
        <v>1.953137343974929E-4</v>
      </c>
      <c r="K2038" s="9">
        <v>650000000</v>
      </c>
      <c r="L2038" s="9">
        <f t="shared" si="127"/>
        <v>126953.92735837038</v>
      </c>
    </row>
    <row r="2039" spans="2:12" ht="15.75">
      <c r="B2039" s="4" t="s">
        <v>1482</v>
      </c>
      <c r="C2039" s="4" t="s">
        <v>1500</v>
      </c>
      <c r="D2039" s="5">
        <v>12497</v>
      </c>
      <c r="E2039" s="6">
        <v>0</v>
      </c>
      <c r="F2039" s="7" t="s">
        <v>23</v>
      </c>
      <c r="G2039" s="6">
        <v>0</v>
      </c>
      <c r="H2039" s="5">
        <f t="shared" si="128"/>
        <v>12497</v>
      </c>
      <c r="I2039" s="5">
        <f t="shared" si="125"/>
        <v>18037646</v>
      </c>
      <c r="J2039" s="8">
        <f t="shared" si="126"/>
        <v>6.9282876490646286E-4</v>
      </c>
      <c r="K2039" s="9">
        <v>650000000</v>
      </c>
      <c r="L2039" s="9">
        <f t="shared" si="127"/>
        <v>450338.69718920084</v>
      </c>
    </row>
    <row r="2040" spans="2:12" ht="15.75">
      <c r="B2040" s="4" t="s">
        <v>1482</v>
      </c>
      <c r="C2040" s="4" t="s">
        <v>53</v>
      </c>
      <c r="D2040" s="5">
        <v>40058</v>
      </c>
      <c r="E2040" s="6">
        <v>0</v>
      </c>
      <c r="F2040" s="7" t="s">
        <v>23</v>
      </c>
      <c r="G2040" s="6">
        <v>0</v>
      </c>
      <c r="H2040" s="5">
        <f t="shared" si="128"/>
        <v>40058</v>
      </c>
      <c r="I2040" s="5">
        <f t="shared" si="125"/>
        <v>18037646</v>
      </c>
      <c r="J2040" s="8">
        <f t="shared" si="126"/>
        <v>2.2207997651134742E-3</v>
      </c>
      <c r="K2040" s="9">
        <v>650000000</v>
      </c>
      <c r="L2040" s="9">
        <f t="shared" si="127"/>
        <v>1443519.8473237583</v>
      </c>
    </row>
    <row r="2041" spans="2:12" ht="15.75">
      <c r="B2041" s="4" t="s">
        <v>1482</v>
      </c>
      <c r="C2041" s="4" t="s">
        <v>73</v>
      </c>
      <c r="D2041" s="5">
        <v>26911</v>
      </c>
      <c r="E2041" s="6">
        <v>0</v>
      </c>
      <c r="F2041" s="7" t="s">
        <v>23</v>
      </c>
      <c r="G2041" s="6">
        <v>0</v>
      </c>
      <c r="H2041" s="5">
        <f t="shared" si="128"/>
        <v>26911</v>
      </c>
      <c r="I2041" s="5">
        <f t="shared" si="125"/>
        <v>18037646</v>
      </c>
      <c r="J2041" s="8">
        <f t="shared" si="126"/>
        <v>1.4919352558532305E-3</v>
      </c>
      <c r="K2041" s="9">
        <v>650000000</v>
      </c>
      <c r="L2041" s="9">
        <f t="shared" si="127"/>
        <v>969757.91630459984</v>
      </c>
    </row>
    <row r="2042" spans="2:12" ht="15.75">
      <c r="B2042" s="4" t="s">
        <v>1482</v>
      </c>
      <c r="C2042" s="4" t="s">
        <v>951</v>
      </c>
      <c r="D2042" s="5">
        <v>8281</v>
      </c>
      <c r="E2042" s="6">
        <v>0</v>
      </c>
      <c r="F2042" s="7" t="s">
        <v>23</v>
      </c>
      <c r="G2042" s="6">
        <v>0</v>
      </c>
      <c r="H2042" s="5">
        <f t="shared" si="128"/>
        <v>8281</v>
      </c>
      <c r="I2042" s="5">
        <f t="shared" si="125"/>
        <v>18037646</v>
      </c>
      <c r="J2042" s="8">
        <f t="shared" si="126"/>
        <v>4.5909538306716964E-4</v>
      </c>
      <c r="K2042" s="9">
        <v>650000000</v>
      </c>
      <c r="L2042" s="9">
        <f t="shared" si="127"/>
        <v>298411.99899366027</v>
      </c>
    </row>
    <row r="2043" spans="2:12" ht="15.75">
      <c r="B2043" s="4" t="s">
        <v>1482</v>
      </c>
      <c r="C2043" s="4" t="s">
        <v>1501</v>
      </c>
      <c r="D2043" s="5">
        <v>5233</v>
      </c>
      <c r="E2043" s="6">
        <v>0</v>
      </c>
      <c r="F2043" s="7" t="s">
        <v>23</v>
      </c>
      <c r="G2043" s="6">
        <v>0</v>
      </c>
      <c r="H2043" s="5">
        <f t="shared" si="128"/>
        <v>5233</v>
      </c>
      <c r="I2043" s="5">
        <f t="shared" si="125"/>
        <v>18037646</v>
      </c>
      <c r="J2043" s="8">
        <f t="shared" si="126"/>
        <v>2.9011546185128592E-4</v>
      </c>
      <c r="K2043" s="9">
        <v>650000000</v>
      </c>
      <c r="L2043" s="9">
        <f t="shared" si="127"/>
        <v>188575.05020333585</v>
      </c>
    </row>
    <row r="2044" spans="2:12" ht="15.75">
      <c r="B2044" s="4" t="s">
        <v>1482</v>
      </c>
      <c r="C2044" s="4" t="s">
        <v>507</v>
      </c>
      <c r="D2044" s="5">
        <v>4346</v>
      </c>
      <c r="E2044" s="6">
        <v>0</v>
      </c>
      <c r="F2044" s="7" t="s">
        <v>23</v>
      </c>
      <c r="G2044" s="6">
        <v>0</v>
      </c>
      <c r="H2044" s="5">
        <f t="shared" si="128"/>
        <v>4346</v>
      </c>
      <c r="I2044" s="5">
        <f t="shared" si="125"/>
        <v>18037646</v>
      </c>
      <c r="J2044" s="8">
        <f t="shared" si="126"/>
        <v>2.4094053071004943E-4</v>
      </c>
      <c r="K2044" s="9">
        <v>650000000</v>
      </c>
      <c r="L2044" s="9">
        <f t="shared" si="127"/>
        <v>156611.34496153213</v>
      </c>
    </row>
    <row r="2045" spans="2:12" ht="15.75">
      <c r="B2045" s="4" t="s">
        <v>1482</v>
      </c>
      <c r="C2045" s="4" t="s">
        <v>1502</v>
      </c>
      <c r="D2045" s="5">
        <v>9475</v>
      </c>
      <c r="E2045" s="6">
        <v>0</v>
      </c>
      <c r="F2045" s="7" t="s">
        <v>23</v>
      </c>
      <c r="G2045" s="6">
        <v>0</v>
      </c>
      <c r="H2045" s="5">
        <f t="shared" si="128"/>
        <v>9475</v>
      </c>
      <c r="I2045" s="5">
        <f t="shared" si="125"/>
        <v>18037646</v>
      </c>
      <c r="J2045" s="8">
        <f t="shared" si="126"/>
        <v>5.2529027346473033E-4</v>
      </c>
      <c r="K2045" s="9">
        <v>650000000</v>
      </c>
      <c r="L2045" s="9">
        <f t="shared" si="127"/>
        <v>341438.67775207473</v>
      </c>
    </row>
    <row r="2046" spans="2:12" ht="15.75">
      <c r="B2046" s="4" t="s">
        <v>1482</v>
      </c>
      <c r="C2046" s="4" t="s">
        <v>1503</v>
      </c>
      <c r="D2046" s="5">
        <v>3994</v>
      </c>
      <c r="E2046" s="6">
        <v>0</v>
      </c>
      <c r="F2046" s="7" t="s">
        <v>23</v>
      </c>
      <c r="G2046" s="6">
        <v>0</v>
      </c>
      <c r="H2046" s="5">
        <f t="shared" si="128"/>
        <v>3994</v>
      </c>
      <c r="I2046" s="5">
        <f t="shared" si="125"/>
        <v>18037646</v>
      </c>
      <c r="J2046" s="8">
        <f t="shared" si="126"/>
        <v>2.2142578915230955E-4</v>
      </c>
      <c r="K2046" s="9">
        <v>650000000</v>
      </c>
      <c r="L2046" s="9">
        <f t="shared" si="127"/>
        <v>143926.76294900122</v>
      </c>
    </row>
    <row r="2047" spans="2:12" ht="15.75">
      <c r="B2047" s="4" t="s">
        <v>1482</v>
      </c>
      <c r="C2047" s="4" t="s">
        <v>1361</v>
      </c>
      <c r="D2047" s="5">
        <v>3750</v>
      </c>
      <c r="E2047" s="6">
        <v>0</v>
      </c>
      <c r="F2047" s="7" t="s">
        <v>23</v>
      </c>
      <c r="G2047" s="6">
        <v>0</v>
      </c>
      <c r="H2047" s="5">
        <f t="shared" si="128"/>
        <v>3750</v>
      </c>
      <c r="I2047" s="5">
        <f t="shared" si="125"/>
        <v>18037646</v>
      </c>
      <c r="J2047" s="8">
        <f t="shared" si="126"/>
        <v>2.0789852511796716E-4</v>
      </c>
      <c r="K2047" s="9">
        <v>650000000</v>
      </c>
      <c r="L2047" s="9">
        <f t="shared" si="127"/>
        <v>135134.04132667865</v>
      </c>
    </row>
    <row r="2048" spans="2:12" ht="15.75">
      <c r="B2048" s="4" t="s">
        <v>1482</v>
      </c>
      <c r="C2048" s="4" t="s">
        <v>55</v>
      </c>
      <c r="D2048" s="5">
        <v>28026</v>
      </c>
      <c r="E2048" s="6">
        <v>0</v>
      </c>
      <c r="F2048" s="7" t="s">
        <v>23</v>
      </c>
      <c r="G2048" s="6">
        <v>0</v>
      </c>
      <c r="H2048" s="5">
        <f t="shared" si="128"/>
        <v>28026</v>
      </c>
      <c r="I2048" s="5">
        <f t="shared" si="125"/>
        <v>18037646</v>
      </c>
      <c r="J2048" s="8">
        <f t="shared" si="126"/>
        <v>1.5537504173216395E-3</v>
      </c>
      <c r="K2048" s="9">
        <v>650000000</v>
      </c>
      <c r="L2048" s="9">
        <f t="shared" si="127"/>
        <v>1009937.7712590657</v>
      </c>
    </row>
    <row r="2049" spans="2:12" ht="15.75">
      <c r="B2049" s="4" t="s">
        <v>1482</v>
      </c>
      <c r="C2049" s="4" t="s">
        <v>209</v>
      </c>
      <c r="D2049" s="5">
        <v>3137</v>
      </c>
      <c r="E2049" s="6">
        <v>0</v>
      </c>
      <c r="F2049" s="7" t="s">
        <v>23</v>
      </c>
      <c r="G2049" s="6">
        <v>0</v>
      </c>
      <c r="H2049" s="5">
        <f t="shared" si="128"/>
        <v>3137</v>
      </c>
      <c r="I2049" s="5">
        <f t="shared" si="125"/>
        <v>18037646</v>
      </c>
      <c r="J2049" s="8">
        <f t="shared" si="126"/>
        <v>1.739140462120168E-4</v>
      </c>
      <c r="K2049" s="9">
        <v>650000000</v>
      </c>
      <c r="L2049" s="9">
        <f t="shared" si="127"/>
        <v>113044.13003781092</v>
      </c>
    </row>
    <row r="2050" spans="2:12" ht="15.75">
      <c r="B2050" s="4" t="s">
        <v>1482</v>
      </c>
      <c r="C2050" s="4" t="s">
        <v>594</v>
      </c>
      <c r="D2050" s="5">
        <v>34349</v>
      </c>
      <c r="E2050" s="6">
        <v>0</v>
      </c>
      <c r="F2050" s="7" t="s">
        <v>23</v>
      </c>
      <c r="G2050" s="6">
        <v>0</v>
      </c>
      <c r="H2050" s="5">
        <f t="shared" si="128"/>
        <v>34349</v>
      </c>
      <c r="I2050" s="5">
        <f t="shared" si="125"/>
        <v>18037646</v>
      </c>
      <c r="J2050" s="8">
        <f t="shared" si="126"/>
        <v>1.9042950504738812E-3</v>
      </c>
      <c r="K2050" s="9">
        <v>650000000</v>
      </c>
      <c r="L2050" s="9">
        <f t="shared" si="127"/>
        <v>1237791.7828080228</v>
      </c>
    </row>
    <row r="2051" spans="2:12" ht="15.75">
      <c r="B2051" s="4" t="s">
        <v>1482</v>
      </c>
      <c r="C2051" s="4" t="s">
        <v>1504</v>
      </c>
      <c r="D2051" s="5">
        <v>2033</v>
      </c>
      <c r="E2051" s="6">
        <v>0</v>
      </c>
      <c r="F2051" s="7" t="s">
        <v>23</v>
      </c>
      <c r="G2051" s="6">
        <v>0</v>
      </c>
      <c r="H2051" s="5">
        <f t="shared" si="128"/>
        <v>2033</v>
      </c>
      <c r="I2051" s="5">
        <f t="shared" si="125"/>
        <v>18037646</v>
      </c>
      <c r="J2051" s="8">
        <f t="shared" si="126"/>
        <v>1.1270872041728727E-4</v>
      </c>
      <c r="K2051" s="9">
        <v>650000000</v>
      </c>
      <c r="L2051" s="9">
        <f t="shared" si="127"/>
        <v>73260.668271236733</v>
      </c>
    </row>
    <row r="2052" spans="2:12" ht="15.75">
      <c r="B2052" s="4" t="s">
        <v>1482</v>
      </c>
      <c r="C2052" s="4" t="s">
        <v>59</v>
      </c>
      <c r="D2052" s="5">
        <v>3016</v>
      </c>
      <c r="E2052" s="6">
        <v>0</v>
      </c>
      <c r="F2052" s="7" t="s">
        <v>23</v>
      </c>
      <c r="G2052" s="6">
        <v>0</v>
      </c>
      <c r="H2052" s="5">
        <f t="shared" si="128"/>
        <v>3016</v>
      </c>
      <c r="I2052" s="5">
        <f t="shared" si="125"/>
        <v>18037646</v>
      </c>
      <c r="J2052" s="8">
        <f t="shared" si="126"/>
        <v>1.6720585380154373E-4</v>
      </c>
      <c r="K2052" s="9">
        <v>650000000</v>
      </c>
      <c r="L2052" s="9">
        <f t="shared" si="127"/>
        <v>108683.80497100342</v>
      </c>
    </row>
    <row r="2053" spans="2:12" ht="15.75">
      <c r="B2053" s="4" t="s">
        <v>1482</v>
      </c>
      <c r="C2053" s="4" t="s">
        <v>362</v>
      </c>
      <c r="D2053" s="5">
        <v>5828</v>
      </c>
      <c r="E2053" s="6">
        <v>0</v>
      </c>
      <c r="F2053" s="7" t="s">
        <v>23</v>
      </c>
      <c r="G2053" s="6">
        <v>0</v>
      </c>
      <c r="H2053" s="5">
        <f t="shared" si="128"/>
        <v>5828</v>
      </c>
      <c r="I2053" s="5">
        <f t="shared" si="125"/>
        <v>18037646</v>
      </c>
      <c r="J2053" s="8">
        <f t="shared" si="126"/>
        <v>3.2310202783667006E-4</v>
      </c>
      <c r="K2053" s="9">
        <v>650000000</v>
      </c>
      <c r="L2053" s="9">
        <f t="shared" si="127"/>
        <v>210016.31809383555</v>
      </c>
    </row>
    <row r="2054" spans="2:12" ht="15.75">
      <c r="B2054" s="4" t="s">
        <v>1482</v>
      </c>
      <c r="C2054" s="4" t="s">
        <v>164</v>
      </c>
      <c r="D2054" s="5">
        <v>4586</v>
      </c>
      <c r="E2054" s="6">
        <v>0</v>
      </c>
      <c r="F2054" s="7" t="s">
        <v>23</v>
      </c>
      <c r="G2054" s="6">
        <v>0</v>
      </c>
      <c r="H2054" s="5">
        <f t="shared" si="128"/>
        <v>4586</v>
      </c>
      <c r="I2054" s="5">
        <f t="shared" ref="I2054:I2117" si="129">SUM($H$6:$H$2407)</f>
        <v>18037646</v>
      </c>
      <c r="J2054" s="8">
        <f t="shared" ref="J2054:J2117" si="130">H2054/I2054</f>
        <v>2.5424603631759934E-4</v>
      </c>
      <c r="K2054" s="9">
        <v>650000000</v>
      </c>
      <c r="L2054" s="9">
        <f t="shared" ref="L2054:L2117" si="131">J2054*K2054</f>
        <v>165259.92360643958</v>
      </c>
    </row>
    <row r="2055" spans="2:12" ht="15.75">
      <c r="B2055" s="4" t="s">
        <v>1505</v>
      </c>
      <c r="C2055" s="4" t="s">
        <v>1506</v>
      </c>
      <c r="D2055" s="5">
        <v>541013</v>
      </c>
      <c r="E2055" s="6">
        <v>0</v>
      </c>
      <c r="F2055" s="7" t="s">
        <v>14</v>
      </c>
      <c r="G2055" s="6">
        <v>1</v>
      </c>
      <c r="H2055" s="5">
        <f t="shared" si="128"/>
        <v>0</v>
      </c>
      <c r="I2055" s="5">
        <f t="shared" si="129"/>
        <v>18037646</v>
      </c>
      <c r="J2055" s="8">
        <f t="shared" si="130"/>
        <v>0</v>
      </c>
      <c r="K2055" s="9">
        <v>650000000</v>
      </c>
      <c r="L2055" s="9">
        <f t="shared" si="131"/>
        <v>0</v>
      </c>
    </row>
    <row r="2056" spans="2:12" ht="15.75">
      <c r="B2056" s="4" t="s">
        <v>1505</v>
      </c>
      <c r="C2056" s="4" t="s">
        <v>1507</v>
      </c>
      <c r="D2056" s="5">
        <v>197597</v>
      </c>
      <c r="E2056" s="6">
        <v>0</v>
      </c>
      <c r="F2056" s="7" t="s">
        <v>16</v>
      </c>
      <c r="G2056" s="6">
        <v>0</v>
      </c>
      <c r="H2056" s="5">
        <f t="shared" si="128"/>
        <v>197597</v>
      </c>
      <c r="I2056" s="5">
        <f t="shared" si="129"/>
        <v>18037646</v>
      </c>
      <c r="J2056" s="8">
        <f t="shared" si="130"/>
        <v>1.0954699964729323E-2</v>
      </c>
      <c r="K2056" s="9">
        <v>650000000</v>
      </c>
      <c r="L2056" s="9">
        <f t="shared" si="131"/>
        <v>7120554.9770740597</v>
      </c>
    </row>
    <row r="2057" spans="2:12" ht="15.75">
      <c r="B2057" s="4" t="s">
        <v>1505</v>
      </c>
      <c r="C2057" s="4" t="s">
        <v>1508</v>
      </c>
      <c r="D2057" s="5">
        <v>25953</v>
      </c>
      <c r="E2057" s="6">
        <v>0</v>
      </c>
      <c r="F2057" s="7" t="s">
        <v>16</v>
      </c>
      <c r="G2057" s="6">
        <v>0</v>
      </c>
      <c r="H2057" s="5">
        <f t="shared" si="128"/>
        <v>25953</v>
      </c>
      <c r="I2057" s="5">
        <f t="shared" si="129"/>
        <v>18037646</v>
      </c>
      <c r="J2057" s="8">
        <f t="shared" si="130"/>
        <v>1.4388241126364271E-3</v>
      </c>
      <c r="K2057" s="9">
        <v>650000000</v>
      </c>
      <c r="L2057" s="9">
        <f t="shared" si="131"/>
        <v>935235.6732136776</v>
      </c>
    </row>
    <row r="2058" spans="2:12" ht="15.75">
      <c r="B2058" s="4" t="s">
        <v>1505</v>
      </c>
      <c r="C2058" s="4" t="s">
        <v>1509</v>
      </c>
      <c r="D2058" s="5">
        <v>1314</v>
      </c>
      <c r="E2058" s="6">
        <v>0</v>
      </c>
      <c r="F2058" s="7" t="s">
        <v>16</v>
      </c>
      <c r="G2058" s="6">
        <v>0</v>
      </c>
      <c r="H2058" s="5">
        <f t="shared" si="128"/>
        <v>1314</v>
      </c>
      <c r="I2058" s="5">
        <f t="shared" si="129"/>
        <v>18037646</v>
      </c>
      <c r="J2058" s="8">
        <f t="shared" si="130"/>
        <v>7.2847643201335701E-5</v>
      </c>
      <c r="K2058" s="9">
        <v>650000000</v>
      </c>
      <c r="L2058" s="9">
        <f t="shared" si="131"/>
        <v>47350.968080868202</v>
      </c>
    </row>
    <row r="2059" spans="2:12" ht="15.75">
      <c r="B2059" s="4" t="s">
        <v>1505</v>
      </c>
      <c r="C2059" s="4" t="s">
        <v>1510</v>
      </c>
      <c r="D2059" s="5">
        <v>1209</v>
      </c>
      <c r="E2059" s="6">
        <v>0</v>
      </c>
      <c r="F2059" s="7" t="s">
        <v>16</v>
      </c>
      <c r="G2059" s="6">
        <v>0</v>
      </c>
      <c r="H2059" s="5">
        <f t="shared" si="128"/>
        <v>1209</v>
      </c>
      <c r="I2059" s="5">
        <f t="shared" si="129"/>
        <v>18037646</v>
      </c>
      <c r="J2059" s="8">
        <f t="shared" si="130"/>
        <v>6.7026484498032614E-5</v>
      </c>
      <c r="K2059" s="9">
        <v>650000000</v>
      </c>
      <c r="L2059" s="9">
        <f t="shared" si="131"/>
        <v>43567.2149237212</v>
      </c>
    </row>
    <row r="2060" spans="2:12" ht="15.75">
      <c r="B2060" s="4" t="s">
        <v>1505</v>
      </c>
      <c r="C2060" s="4" t="s">
        <v>1511</v>
      </c>
      <c r="D2060" s="5">
        <v>49106</v>
      </c>
      <c r="E2060" s="6">
        <v>0</v>
      </c>
      <c r="F2060" s="7" t="s">
        <v>16</v>
      </c>
      <c r="G2060" s="6">
        <v>0</v>
      </c>
      <c r="H2060" s="5">
        <f t="shared" si="128"/>
        <v>49106</v>
      </c>
      <c r="I2060" s="5">
        <f t="shared" si="129"/>
        <v>18037646</v>
      </c>
      <c r="J2060" s="8">
        <f t="shared" si="130"/>
        <v>2.7224173265181055E-3</v>
      </c>
      <c r="K2060" s="9">
        <v>650000000</v>
      </c>
      <c r="L2060" s="9">
        <f t="shared" si="131"/>
        <v>1769571.2622367686</v>
      </c>
    </row>
    <row r="2061" spans="2:12" ht="15.75">
      <c r="B2061" s="4" t="s">
        <v>1505</v>
      </c>
      <c r="C2061" s="4" t="s">
        <v>1512</v>
      </c>
      <c r="D2061" s="5">
        <v>7514</v>
      </c>
      <c r="E2061" s="6">
        <v>0</v>
      </c>
      <c r="F2061" s="7" t="s">
        <v>16</v>
      </c>
      <c r="G2061" s="6">
        <v>0</v>
      </c>
      <c r="H2061" s="5">
        <f t="shared" si="128"/>
        <v>7514</v>
      </c>
      <c r="I2061" s="5">
        <f t="shared" si="129"/>
        <v>18037646</v>
      </c>
      <c r="J2061" s="8">
        <f t="shared" si="130"/>
        <v>4.1657320472970806E-4</v>
      </c>
      <c r="K2061" s="9">
        <v>650000000</v>
      </c>
      <c r="L2061" s="9">
        <f t="shared" si="131"/>
        <v>270772.58307431027</v>
      </c>
    </row>
    <row r="2062" spans="2:12" ht="15.75">
      <c r="B2062" s="4" t="s">
        <v>1505</v>
      </c>
      <c r="C2062" s="4" t="s">
        <v>1513</v>
      </c>
      <c r="D2062" s="5">
        <v>25752</v>
      </c>
      <c r="E2062" s="6">
        <v>0</v>
      </c>
      <c r="F2062" s="7" t="s">
        <v>16</v>
      </c>
      <c r="G2062" s="6">
        <v>0</v>
      </c>
      <c r="H2062" s="5">
        <f t="shared" si="128"/>
        <v>25752</v>
      </c>
      <c r="I2062" s="5">
        <f t="shared" si="129"/>
        <v>18037646</v>
      </c>
      <c r="J2062" s="8">
        <f t="shared" si="130"/>
        <v>1.4276807516901042E-3</v>
      </c>
      <c r="K2062" s="9">
        <v>650000000</v>
      </c>
      <c r="L2062" s="9">
        <f t="shared" si="131"/>
        <v>927992.48859856778</v>
      </c>
    </row>
    <row r="2063" spans="2:12" ht="15.75">
      <c r="B2063" s="4" t="s">
        <v>1505</v>
      </c>
      <c r="C2063" s="4" t="s">
        <v>1514</v>
      </c>
      <c r="D2063" s="5">
        <v>22237</v>
      </c>
      <c r="E2063" s="6">
        <v>0</v>
      </c>
      <c r="F2063" s="7" t="s">
        <v>16</v>
      </c>
      <c r="G2063" s="6">
        <v>0</v>
      </c>
      <c r="H2063" s="5">
        <f t="shared" si="128"/>
        <v>22237</v>
      </c>
      <c r="I2063" s="5">
        <f t="shared" si="129"/>
        <v>18037646</v>
      </c>
      <c r="J2063" s="8">
        <f t="shared" si="130"/>
        <v>1.2328105341461962E-3</v>
      </c>
      <c r="K2063" s="9">
        <v>650000000</v>
      </c>
      <c r="L2063" s="9">
        <f t="shared" si="131"/>
        <v>801326.84719502751</v>
      </c>
    </row>
    <row r="2064" spans="2:12" ht="15.75">
      <c r="B2064" s="4" t="s">
        <v>1505</v>
      </c>
      <c r="C2064" s="4" t="s">
        <v>1515</v>
      </c>
      <c r="D2064" s="5">
        <v>3072</v>
      </c>
      <c r="E2064" s="6">
        <v>0</v>
      </c>
      <c r="F2064" s="7" t="s">
        <v>16</v>
      </c>
      <c r="G2064" s="6">
        <v>0</v>
      </c>
      <c r="H2064" s="5">
        <f t="shared" si="128"/>
        <v>3072</v>
      </c>
      <c r="I2064" s="5">
        <f t="shared" si="129"/>
        <v>18037646</v>
      </c>
      <c r="J2064" s="8">
        <f t="shared" si="130"/>
        <v>1.7031047177663871E-4</v>
      </c>
      <c r="K2064" s="9">
        <v>650000000</v>
      </c>
      <c r="L2064" s="9">
        <f t="shared" si="131"/>
        <v>110701.80665481517</v>
      </c>
    </row>
    <row r="2065" spans="2:12" ht="15.75">
      <c r="B2065" s="4" t="s">
        <v>1505</v>
      </c>
      <c r="C2065" s="4" t="s">
        <v>1516</v>
      </c>
      <c r="D2065" s="5">
        <v>12000</v>
      </c>
      <c r="E2065" s="6">
        <v>0</v>
      </c>
      <c r="F2065" s="7" t="s">
        <v>16</v>
      </c>
      <c r="G2065" s="6">
        <v>0</v>
      </c>
      <c r="H2065" s="5">
        <f t="shared" si="128"/>
        <v>12000</v>
      </c>
      <c r="I2065" s="5">
        <f t="shared" si="129"/>
        <v>18037646</v>
      </c>
      <c r="J2065" s="8">
        <f t="shared" si="130"/>
        <v>6.6527528037749499E-4</v>
      </c>
      <c r="K2065" s="9">
        <v>650000000</v>
      </c>
      <c r="L2065" s="9">
        <f t="shared" si="131"/>
        <v>432428.93224537175</v>
      </c>
    </row>
    <row r="2066" spans="2:12" ht="15.75">
      <c r="B2066" s="4" t="s">
        <v>1505</v>
      </c>
      <c r="C2066" s="4" t="s">
        <v>1347</v>
      </c>
      <c r="D2066" s="5">
        <v>2827</v>
      </c>
      <c r="E2066" s="6">
        <v>1</v>
      </c>
      <c r="F2066" s="7" t="s">
        <v>16</v>
      </c>
      <c r="G2066" s="6">
        <v>0</v>
      </c>
      <c r="H2066" s="5">
        <f t="shared" si="128"/>
        <v>2827</v>
      </c>
      <c r="I2066" s="5">
        <f t="shared" si="129"/>
        <v>18037646</v>
      </c>
      <c r="J2066" s="8">
        <f t="shared" si="130"/>
        <v>1.5672776813559818E-4</v>
      </c>
      <c r="K2066" s="9">
        <v>650000000</v>
      </c>
      <c r="L2066" s="9">
        <f t="shared" si="131"/>
        <v>101873.04928813882</v>
      </c>
    </row>
    <row r="2067" spans="2:12" ht="15.75">
      <c r="B2067" s="4" t="s">
        <v>1505</v>
      </c>
      <c r="C2067" s="4" t="s">
        <v>1517</v>
      </c>
      <c r="D2067" s="5">
        <v>5063</v>
      </c>
      <c r="E2067" s="6">
        <v>0</v>
      </c>
      <c r="F2067" s="7" t="s">
        <v>16</v>
      </c>
      <c r="G2067" s="6">
        <v>0</v>
      </c>
      <c r="H2067" s="5">
        <f t="shared" si="128"/>
        <v>5063</v>
      </c>
      <c r="I2067" s="5">
        <f t="shared" si="129"/>
        <v>18037646</v>
      </c>
      <c r="J2067" s="8">
        <f t="shared" si="130"/>
        <v>2.8069072871260474E-4</v>
      </c>
      <c r="K2067" s="9">
        <v>650000000</v>
      </c>
      <c r="L2067" s="9">
        <f t="shared" si="131"/>
        <v>182448.97366319309</v>
      </c>
    </row>
    <row r="2068" spans="2:12" ht="15.75">
      <c r="B2068" s="4" t="s">
        <v>1505</v>
      </c>
      <c r="C2068" s="4" t="s">
        <v>1518</v>
      </c>
      <c r="D2068" s="5">
        <v>14133</v>
      </c>
      <c r="E2068" s="6">
        <v>0</v>
      </c>
      <c r="F2068" s="7" t="s">
        <v>16</v>
      </c>
      <c r="G2068" s="6">
        <v>0</v>
      </c>
      <c r="H2068" s="5">
        <f t="shared" si="128"/>
        <v>14133</v>
      </c>
      <c r="I2068" s="5">
        <f t="shared" si="129"/>
        <v>18037646</v>
      </c>
      <c r="J2068" s="8">
        <f t="shared" si="130"/>
        <v>7.8352796146459469E-4</v>
      </c>
      <c r="K2068" s="9">
        <v>650000000</v>
      </c>
      <c r="L2068" s="9">
        <f t="shared" si="131"/>
        <v>509293.17495198653</v>
      </c>
    </row>
    <row r="2069" spans="2:12" ht="15.75">
      <c r="B2069" s="4" t="s">
        <v>1505</v>
      </c>
      <c r="C2069" s="4" t="s">
        <v>1519</v>
      </c>
      <c r="D2069" s="5">
        <v>3663</v>
      </c>
      <c r="E2069" s="6">
        <v>0</v>
      </c>
      <c r="F2069" s="7" t="s">
        <v>16</v>
      </c>
      <c r="G2069" s="6">
        <v>0</v>
      </c>
      <c r="H2069" s="5">
        <f t="shared" si="128"/>
        <v>3663</v>
      </c>
      <c r="I2069" s="5">
        <f t="shared" si="129"/>
        <v>18037646</v>
      </c>
      <c r="J2069" s="8">
        <f t="shared" si="130"/>
        <v>2.0307527933523034E-4</v>
      </c>
      <c r="K2069" s="9">
        <v>650000000</v>
      </c>
      <c r="L2069" s="9">
        <f t="shared" si="131"/>
        <v>131998.93156789971</v>
      </c>
    </row>
    <row r="2070" spans="2:12" ht="15.75">
      <c r="B2070" s="4" t="s">
        <v>1505</v>
      </c>
      <c r="C2070" s="4" t="s">
        <v>1520</v>
      </c>
      <c r="D2070" s="5">
        <v>11962</v>
      </c>
      <c r="E2070" s="6">
        <v>1</v>
      </c>
      <c r="F2070" s="7" t="s">
        <v>16</v>
      </c>
      <c r="G2070" s="6">
        <v>0</v>
      </c>
      <c r="H2070" s="5">
        <f t="shared" si="128"/>
        <v>11962</v>
      </c>
      <c r="I2070" s="5">
        <f t="shared" si="129"/>
        <v>18037646</v>
      </c>
      <c r="J2070" s="8">
        <f t="shared" si="130"/>
        <v>6.6316857532296625E-4</v>
      </c>
      <c r="K2070" s="9">
        <v>650000000</v>
      </c>
      <c r="L2070" s="9">
        <f t="shared" si="131"/>
        <v>431059.57395992806</v>
      </c>
    </row>
    <row r="2071" spans="2:12" ht="15.75">
      <c r="B2071" s="4" t="s">
        <v>1505</v>
      </c>
      <c r="C2071" s="4" t="s">
        <v>1521</v>
      </c>
      <c r="D2071" s="5">
        <v>554</v>
      </c>
      <c r="E2071" s="6">
        <v>0</v>
      </c>
      <c r="F2071" s="7" t="s">
        <v>16</v>
      </c>
      <c r="G2071" s="6">
        <v>0</v>
      </c>
      <c r="H2071" s="5">
        <f t="shared" si="128"/>
        <v>554</v>
      </c>
      <c r="I2071" s="5">
        <f t="shared" si="129"/>
        <v>18037646</v>
      </c>
      <c r="J2071" s="8">
        <f t="shared" si="130"/>
        <v>3.0713542110761015E-5</v>
      </c>
      <c r="K2071" s="9">
        <v>650000000</v>
      </c>
      <c r="L2071" s="9">
        <f t="shared" si="131"/>
        <v>19963.802371994658</v>
      </c>
    </row>
    <row r="2072" spans="2:12" ht="15.75">
      <c r="B2072" s="4" t="s">
        <v>1505</v>
      </c>
      <c r="C2072" s="4" t="s">
        <v>1522</v>
      </c>
      <c r="D2072" s="5">
        <v>4517</v>
      </c>
      <c r="E2072" s="6">
        <v>0</v>
      </c>
      <c r="F2072" s="7" t="s">
        <v>16</v>
      </c>
      <c r="G2072" s="6">
        <v>0</v>
      </c>
      <c r="H2072" s="5">
        <f t="shared" si="128"/>
        <v>4517</v>
      </c>
      <c r="I2072" s="5">
        <f t="shared" si="129"/>
        <v>18037646</v>
      </c>
      <c r="J2072" s="8">
        <f t="shared" si="130"/>
        <v>2.5042070345542873E-4</v>
      </c>
      <c r="K2072" s="9">
        <v>650000000</v>
      </c>
      <c r="L2072" s="9">
        <f t="shared" si="131"/>
        <v>162773.45724602867</v>
      </c>
    </row>
    <row r="2073" spans="2:12" ht="15.75">
      <c r="B2073" s="4" t="s">
        <v>1505</v>
      </c>
      <c r="C2073" s="4" t="s">
        <v>1523</v>
      </c>
      <c r="D2073" s="5">
        <v>3644</v>
      </c>
      <c r="E2073" s="6">
        <v>0</v>
      </c>
      <c r="F2073" s="7" t="s">
        <v>16</v>
      </c>
      <c r="G2073" s="6">
        <v>0</v>
      </c>
      <c r="H2073" s="5">
        <f t="shared" si="128"/>
        <v>3644</v>
      </c>
      <c r="I2073" s="5">
        <f t="shared" si="129"/>
        <v>18037646</v>
      </c>
      <c r="J2073" s="8">
        <f t="shared" si="130"/>
        <v>2.0202192680796597E-4</v>
      </c>
      <c r="K2073" s="9">
        <v>650000000</v>
      </c>
      <c r="L2073" s="9">
        <f t="shared" si="131"/>
        <v>131314.25242517787</v>
      </c>
    </row>
    <row r="2074" spans="2:12" ht="15.75">
      <c r="B2074" s="4" t="s">
        <v>1505</v>
      </c>
      <c r="C2074" s="4" t="s">
        <v>1524</v>
      </c>
      <c r="D2074" s="5">
        <v>2494</v>
      </c>
      <c r="E2074" s="6">
        <v>0</v>
      </c>
      <c r="F2074" s="7" t="s">
        <v>16</v>
      </c>
      <c r="G2074" s="6">
        <v>0</v>
      </c>
      <c r="H2074" s="5">
        <f t="shared" si="128"/>
        <v>2494</v>
      </c>
      <c r="I2074" s="5">
        <f t="shared" si="129"/>
        <v>18037646</v>
      </c>
      <c r="J2074" s="8">
        <f t="shared" si="130"/>
        <v>1.3826637910512271E-4</v>
      </c>
      <c r="K2074" s="9">
        <v>650000000</v>
      </c>
      <c r="L2074" s="9">
        <f t="shared" si="131"/>
        <v>89873.146418329765</v>
      </c>
    </row>
    <row r="2075" spans="2:12" ht="15.75">
      <c r="B2075" s="4" t="s">
        <v>1505</v>
      </c>
      <c r="C2075" s="4" t="s">
        <v>1525</v>
      </c>
      <c r="D2075" s="5">
        <v>34785</v>
      </c>
      <c r="E2075" s="6">
        <v>0</v>
      </c>
      <c r="F2075" s="7" t="s">
        <v>16</v>
      </c>
      <c r="G2075" s="6">
        <v>0</v>
      </c>
      <c r="H2075" s="5">
        <f t="shared" si="128"/>
        <v>34785</v>
      </c>
      <c r="I2075" s="5">
        <f t="shared" si="129"/>
        <v>18037646</v>
      </c>
      <c r="J2075" s="8">
        <f t="shared" si="130"/>
        <v>1.9284667189942634E-3</v>
      </c>
      <c r="K2075" s="9">
        <v>650000000</v>
      </c>
      <c r="L2075" s="9">
        <f t="shared" si="131"/>
        <v>1253503.3673462712</v>
      </c>
    </row>
    <row r="2076" spans="2:12" ht="15.75">
      <c r="B2076" s="4" t="s">
        <v>1505</v>
      </c>
      <c r="C2076" s="4" t="s">
        <v>1351</v>
      </c>
      <c r="D2076" s="5">
        <v>17232</v>
      </c>
      <c r="E2076" s="6">
        <v>1</v>
      </c>
      <c r="F2076" s="7" t="s">
        <v>16</v>
      </c>
      <c r="G2076" s="6">
        <v>0</v>
      </c>
      <c r="H2076" s="5">
        <f t="shared" si="128"/>
        <v>17232</v>
      </c>
      <c r="I2076" s="5">
        <f t="shared" si="129"/>
        <v>18037646</v>
      </c>
      <c r="J2076" s="8">
        <f t="shared" si="130"/>
        <v>9.5533530262208275E-4</v>
      </c>
      <c r="K2076" s="9">
        <v>650000000</v>
      </c>
      <c r="L2076" s="9">
        <f t="shared" si="131"/>
        <v>620967.94670435379</v>
      </c>
    </row>
    <row r="2077" spans="2:12" ht="15.75">
      <c r="B2077" s="4" t="s">
        <v>1505</v>
      </c>
      <c r="C2077" s="4" t="s">
        <v>1526</v>
      </c>
      <c r="D2077" s="5">
        <v>18856</v>
      </c>
      <c r="E2077" s="6">
        <v>0</v>
      </c>
      <c r="F2077" s="7" t="s">
        <v>16</v>
      </c>
      <c r="G2077" s="6">
        <v>0</v>
      </c>
      <c r="H2077" s="5">
        <f t="shared" si="128"/>
        <v>18856</v>
      </c>
      <c r="I2077" s="5">
        <f t="shared" si="129"/>
        <v>18037646</v>
      </c>
      <c r="J2077" s="8">
        <f t="shared" si="130"/>
        <v>1.045369223899837E-3</v>
      </c>
      <c r="K2077" s="9">
        <v>650000000</v>
      </c>
      <c r="L2077" s="9">
        <f t="shared" si="131"/>
        <v>679489.99553489406</v>
      </c>
    </row>
    <row r="2078" spans="2:12" ht="15.75">
      <c r="B2078" s="4" t="s">
        <v>1505</v>
      </c>
      <c r="C2078" s="4" t="s">
        <v>52</v>
      </c>
      <c r="D2078" s="5">
        <v>9637</v>
      </c>
      <c r="E2078" s="6">
        <v>0</v>
      </c>
      <c r="F2078" s="7" t="s">
        <v>23</v>
      </c>
      <c r="G2078" s="6">
        <v>0</v>
      </c>
      <c r="H2078" s="5">
        <f t="shared" si="128"/>
        <v>9637</v>
      </c>
      <c r="I2078" s="5">
        <f t="shared" si="129"/>
        <v>18037646</v>
      </c>
      <c r="J2078" s="8">
        <f t="shared" si="130"/>
        <v>5.3427148974982653E-4</v>
      </c>
      <c r="K2078" s="9">
        <v>650000000</v>
      </c>
      <c r="L2078" s="9">
        <f t="shared" si="131"/>
        <v>347276.46833738725</v>
      </c>
    </row>
    <row r="2079" spans="2:12" ht="15.75">
      <c r="B2079" s="4" t="s">
        <v>1505</v>
      </c>
      <c r="C2079" s="4" t="s">
        <v>1527</v>
      </c>
      <c r="D2079" s="5">
        <v>724</v>
      </c>
      <c r="E2079" s="6">
        <v>0</v>
      </c>
      <c r="F2079" s="7" t="s">
        <v>23</v>
      </c>
      <c r="G2079" s="6">
        <v>0</v>
      </c>
      <c r="H2079" s="5">
        <f t="shared" si="128"/>
        <v>724</v>
      </c>
      <c r="I2079" s="5">
        <f t="shared" si="129"/>
        <v>18037646</v>
      </c>
      <c r="J2079" s="8">
        <f t="shared" si="130"/>
        <v>4.0138275249442197E-5</v>
      </c>
      <c r="K2079" s="9">
        <v>650000000</v>
      </c>
      <c r="L2079" s="9">
        <f t="shared" si="131"/>
        <v>26089.878912137428</v>
      </c>
    </row>
    <row r="2080" spans="2:12" ht="15.75">
      <c r="B2080" s="4" t="s">
        <v>1505</v>
      </c>
      <c r="C2080" s="4" t="s">
        <v>1528</v>
      </c>
      <c r="D2080" s="5">
        <v>17280</v>
      </c>
      <c r="E2080" s="6">
        <v>0</v>
      </c>
      <c r="F2080" s="7" t="s">
        <v>23</v>
      </c>
      <c r="G2080" s="6">
        <v>0</v>
      </c>
      <c r="H2080" s="5">
        <f t="shared" si="128"/>
        <v>17280</v>
      </c>
      <c r="I2080" s="5">
        <f t="shared" si="129"/>
        <v>18037646</v>
      </c>
      <c r="J2080" s="8">
        <f t="shared" si="130"/>
        <v>9.5799640374359272E-4</v>
      </c>
      <c r="K2080" s="9">
        <v>650000000</v>
      </c>
      <c r="L2080" s="9">
        <f t="shared" si="131"/>
        <v>622697.66243333532</v>
      </c>
    </row>
    <row r="2081" spans="2:12" ht="15.75">
      <c r="B2081" s="4" t="s">
        <v>1505</v>
      </c>
      <c r="C2081" s="4" t="s">
        <v>1529</v>
      </c>
      <c r="D2081" s="5">
        <v>10920</v>
      </c>
      <c r="E2081" s="6">
        <v>0</v>
      </c>
      <c r="F2081" s="7" t="s">
        <v>23</v>
      </c>
      <c r="G2081" s="6">
        <v>0</v>
      </c>
      <c r="H2081" s="5">
        <f t="shared" si="128"/>
        <v>10920</v>
      </c>
      <c r="I2081" s="5">
        <f t="shared" si="129"/>
        <v>18037646</v>
      </c>
      <c r="J2081" s="8">
        <f t="shared" si="130"/>
        <v>6.0540050514352041E-4</v>
      </c>
      <c r="K2081" s="9">
        <v>650000000</v>
      </c>
      <c r="L2081" s="9">
        <f t="shared" si="131"/>
        <v>393510.32834328827</v>
      </c>
    </row>
    <row r="2082" spans="2:12" ht="15.75">
      <c r="B2082" s="4" t="s">
        <v>1505</v>
      </c>
      <c r="C2082" s="4" t="s">
        <v>1530</v>
      </c>
      <c r="D2082" s="5">
        <v>5863</v>
      </c>
      <c r="E2082" s="6">
        <v>0</v>
      </c>
      <c r="F2082" s="7" t="s">
        <v>23</v>
      </c>
      <c r="G2082" s="6">
        <v>0</v>
      </c>
      <c r="H2082" s="5">
        <f t="shared" si="128"/>
        <v>5863</v>
      </c>
      <c r="I2082" s="5">
        <f t="shared" si="129"/>
        <v>18037646</v>
      </c>
      <c r="J2082" s="8">
        <f t="shared" si="130"/>
        <v>3.2504241407110439E-4</v>
      </c>
      <c r="K2082" s="9">
        <v>650000000</v>
      </c>
      <c r="L2082" s="9">
        <f t="shared" si="131"/>
        <v>211277.56914621784</v>
      </c>
    </row>
    <row r="2083" spans="2:12" ht="15.75">
      <c r="B2083" s="4" t="s">
        <v>1505</v>
      </c>
      <c r="C2083" s="4" t="s">
        <v>800</v>
      </c>
      <c r="D2083" s="5">
        <v>2504</v>
      </c>
      <c r="E2083" s="6">
        <v>0</v>
      </c>
      <c r="F2083" s="7" t="s">
        <v>23</v>
      </c>
      <c r="G2083" s="6">
        <v>0</v>
      </c>
      <c r="H2083" s="5">
        <f t="shared" si="128"/>
        <v>2504</v>
      </c>
      <c r="I2083" s="5">
        <f t="shared" si="129"/>
        <v>18037646</v>
      </c>
      <c r="J2083" s="8">
        <f t="shared" si="130"/>
        <v>1.3882077517210394E-4</v>
      </c>
      <c r="K2083" s="9">
        <v>650000000</v>
      </c>
      <c r="L2083" s="9">
        <f t="shared" si="131"/>
        <v>90233.503861867561</v>
      </c>
    </row>
    <row r="2084" spans="2:12" ht="15.75">
      <c r="B2084" s="4" t="s">
        <v>1505</v>
      </c>
      <c r="C2084" s="4" t="s">
        <v>1531</v>
      </c>
      <c r="D2084" s="5">
        <v>10916</v>
      </c>
      <c r="E2084" s="6">
        <v>0</v>
      </c>
      <c r="F2084" s="7" t="s">
        <v>23</v>
      </c>
      <c r="G2084" s="6">
        <v>0</v>
      </c>
      <c r="H2084" s="5">
        <f t="shared" si="128"/>
        <v>10916</v>
      </c>
      <c r="I2084" s="5">
        <f t="shared" si="129"/>
        <v>18037646</v>
      </c>
      <c r="J2084" s="8">
        <f t="shared" si="130"/>
        <v>6.0517874671672789E-4</v>
      </c>
      <c r="K2084" s="9">
        <v>650000000</v>
      </c>
      <c r="L2084" s="9">
        <f t="shared" si="131"/>
        <v>393366.18536587316</v>
      </c>
    </row>
    <row r="2085" spans="2:12" ht="15.75">
      <c r="B2085" s="4" t="s">
        <v>1505</v>
      </c>
      <c r="C2085" s="4" t="s">
        <v>282</v>
      </c>
      <c r="D2085" s="5">
        <v>14511</v>
      </c>
      <c r="E2085" s="6">
        <v>0</v>
      </c>
      <c r="F2085" s="7" t="s">
        <v>23</v>
      </c>
      <c r="G2085" s="6">
        <v>0</v>
      </c>
      <c r="H2085" s="5">
        <f t="shared" si="128"/>
        <v>14511</v>
      </c>
      <c r="I2085" s="5">
        <f t="shared" si="129"/>
        <v>18037646</v>
      </c>
      <c r="J2085" s="8">
        <f t="shared" si="130"/>
        <v>8.0448413279648578E-4</v>
      </c>
      <c r="K2085" s="9">
        <v>650000000</v>
      </c>
      <c r="L2085" s="9">
        <f t="shared" si="131"/>
        <v>522914.68631771574</v>
      </c>
    </row>
    <row r="2086" spans="2:12" ht="15.75">
      <c r="B2086" s="4" t="s">
        <v>1505</v>
      </c>
      <c r="C2086" s="4" t="s">
        <v>1532</v>
      </c>
      <c r="D2086" s="5">
        <v>3174</v>
      </c>
      <c r="E2086" s="6">
        <v>0</v>
      </c>
      <c r="F2086" s="7" t="s">
        <v>23</v>
      </c>
      <c r="G2086" s="6">
        <v>0</v>
      </c>
      <c r="H2086" s="5">
        <f t="shared" si="128"/>
        <v>3174</v>
      </c>
      <c r="I2086" s="5">
        <f t="shared" si="129"/>
        <v>18037646</v>
      </c>
      <c r="J2086" s="8">
        <f t="shared" si="130"/>
        <v>1.7596531165984741E-4</v>
      </c>
      <c r="K2086" s="9">
        <v>650000000</v>
      </c>
      <c r="L2086" s="9">
        <f t="shared" si="131"/>
        <v>114377.45257890082</v>
      </c>
    </row>
    <row r="2087" spans="2:12" ht="15.75">
      <c r="B2087" s="4" t="s">
        <v>1533</v>
      </c>
      <c r="C2087" s="4" t="s">
        <v>1534</v>
      </c>
      <c r="D2087" s="5">
        <v>197974</v>
      </c>
      <c r="E2087" s="6">
        <v>0</v>
      </c>
      <c r="F2087" s="7" t="s">
        <v>14</v>
      </c>
      <c r="G2087" s="6">
        <v>0</v>
      </c>
      <c r="H2087" s="5">
        <f t="shared" si="128"/>
        <v>197974</v>
      </c>
      <c r="I2087" s="5">
        <f t="shared" si="129"/>
        <v>18037646</v>
      </c>
      <c r="J2087" s="8">
        <f t="shared" si="130"/>
        <v>1.0975600696454516E-2</v>
      </c>
      <c r="K2087" s="9">
        <v>650000000</v>
      </c>
      <c r="L2087" s="9">
        <f t="shared" si="131"/>
        <v>7134140.4526954349</v>
      </c>
    </row>
    <row r="2088" spans="2:12" ht="15.75">
      <c r="B2088" s="4" t="s">
        <v>1533</v>
      </c>
      <c r="C2088" s="4" t="s">
        <v>1535</v>
      </c>
      <c r="D2088" s="5">
        <v>6768</v>
      </c>
      <c r="E2088" s="6">
        <v>0</v>
      </c>
      <c r="F2088" s="7" t="s">
        <v>16</v>
      </c>
      <c r="G2088" s="6">
        <v>0</v>
      </c>
      <c r="H2088" s="5">
        <f t="shared" si="128"/>
        <v>6768</v>
      </c>
      <c r="I2088" s="5">
        <f t="shared" si="129"/>
        <v>18037646</v>
      </c>
      <c r="J2088" s="8">
        <f t="shared" si="130"/>
        <v>3.7521525813290712E-4</v>
      </c>
      <c r="K2088" s="9">
        <v>650000000</v>
      </c>
      <c r="L2088" s="9">
        <f t="shared" si="131"/>
        <v>243889.91778638962</v>
      </c>
    </row>
    <row r="2089" spans="2:12" ht="15.75">
      <c r="B2089" s="4" t="s">
        <v>1533</v>
      </c>
      <c r="C2089" s="4" t="s">
        <v>1536</v>
      </c>
      <c r="D2089" s="5">
        <v>9227</v>
      </c>
      <c r="E2089" s="6">
        <v>0</v>
      </c>
      <c r="F2089" s="7" t="s">
        <v>16</v>
      </c>
      <c r="G2089" s="6">
        <v>0</v>
      </c>
      <c r="H2089" s="5">
        <f t="shared" si="128"/>
        <v>9227</v>
      </c>
      <c r="I2089" s="5">
        <f t="shared" si="129"/>
        <v>18037646</v>
      </c>
      <c r="J2089" s="8">
        <f t="shared" si="130"/>
        <v>5.1154125100359553E-4</v>
      </c>
      <c r="K2089" s="9">
        <v>650000000</v>
      </c>
      <c r="L2089" s="9">
        <f t="shared" si="131"/>
        <v>332501.8131523371</v>
      </c>
    </row>
    <row r="2090" spans="2:12" ht="15.75">
      <c r="B2090" s="4" t="s">
        <v>1533</v>
      </c>
      <c r="C2090" s="4" t="s">
        <v>1537</v>
      </c>
      <c r="D2090" s="5">
        <v>7419</v>
      </c>
      <c r="E2090" s="6">
        <v>0</v>
      </c>
      <c r="F2090" s="7" t="s">
        <v>16</v>
      </c>
      <c r="G2090" s="6">
        <v>0</v>
      </c>
      <c r="H2090" s="5">
        <f t="shared" ref="H2090:H2153" si="132">IF(G2090=0,D2090,0)</f>
        <v>7419</v>
      </c>
      <c r="I2090" s="5">
        <f t="shared" si="129"/>
        <v>18037646</v>
      </c>
      <c r="J2090" s="8">
        <f t="shared" si="130"/>
        <v>4.1130644209338627E-4</v>
      </c>
      <c r="K2090" s="9">
        <v>650000000</v>
      </c>
      <c r="L2090" s="9">
        <f t="shared" si="131"/>
        <v>267349.18736070109</v>
      </c>
    </row>
    <row r="2091" spans="2:12" ht="15.75">
      <c r="B2091" s="4" t="s">
        <v>1533</v>
      </c>
      <c r="C2091" s="4" t="s">
        <v>1538</v>
      </c>
      <c r="D2091" s="5">
        <v>3258</v>
      </c>
      <c r="E2091" s="6">
        <v>0</v>
      </c>
      <c r="F2091" s="7" t="s">
        <v>16</v>
      </c>
      <c r="G2091" s="6">
        <v>0</v>
      </c>
      <c r="H2091" s="5">
        <f t="shared" si="132"/>
        <v>3258</v>
      </c>
      <c r="I2091" s="5">
        <f t="shared" si="129"/>
        <v>18037646</v>
      </c>
      <c r="J2091" s="8">
        <f t="shared" si="130"/>
        <v>1.8062223862248987E-4</v>
      </c>
      <c r="K2091" s="9">
        <v>650000000</v>
      </c>
      <c r="L2091" s="9">
        <f t="shared" si="131"/>
        <v>117404.45510461842</v>
      </c>
    </row>
    <row r="2092" spans="2:12" ht="15.75">
      <c r="B2092" s="4" t="s">
        <v>1533</v>
      </c>
      <c r="C2092" s="4" t="s">
        <v>1539</v>
      </c>
      <c r="D2092" s="5">
        <v>3040</v>
      </c>
      <c r="E2092" s="6">
        <v>0</v>
      </c>
      <c r="F2092" s="7" t="s">
        <v>16</v>
      </c>
      <c r="G2092" s="6">
        <v>0</v>
      </c>
      <c r="H2092" s="5">
        <f t="shared" si="132"/>
        <v>3040</v>
      </c>
      <c r="I2092" s="5">
        <f t="shared" si="129"/>
        <v>18037646</v>
      </c>
      <c r="J2092" s="8">
        <f t="shared" si="130"/>
        <v>1.6853640436229872E-4</v>
      </c>
      <c r="K2092" s="9">
        <v>650000000</v>
      </c>
      <c r="L2092" s="9">
        <f t="shared" si="131"/>
        <v>109548.66283549416</v>
      </c>
    </row>
    <row r="2093" spans="2:12" ht="15.75">
      <c r="B2093" s="4" t="s">
        <v>1533</v>
      </c>
      <c r="C2093" s="4" t="s">
        <v>1540</v>
      </c>
      <c r="D2093" s="5">
        <v>4471</v>
      </c>
      <c r="E2093" s="6">
        <v>0</v>
      </c>
      <c r="F2093" s="7" t="s">
        <v>16</v>
      </c>
      <c r="G2093" s="6">
        <v>0</v>
      </c>
      <c r="H2093" s="5">
        <f t="shared" si="132"/>
        <v>4471</v>
      </c>
      <c r="I2093" s="5">
        <f t="shared" si="129"/>
        <v>18037646</v>
      </c>
      <c r="J2093" s="8">
        <f t="shared" si="130"/>
        <v>2.4787048154731501E-4</v>
      </c>
      <c r="K2093" s="9">
        <v>650000000</v>
      </c>
      <c r="L2093" s="9">
        <f t="shared" si="131"/>
        <v>161115.81300575475</v>
      </c>
    </row>
    <row r="2094" spans="2:12" ht="15.75">
      <c r="B2094" s="4" t="s">
        <v>1533</v>
      </c>
      <c r="C2094" s="4" t="s">
        <v>1541</v>
      </c>
      <c r="D2094" s="5">
        <v>18176</v>
      </c>
      <c r="E2094" s="6">
        <v>0</v>
      </c>
      <c r="F2094" s="7" t="s">
        <v>16</v>
      </c>
      <c r="G2094" s="6">
        <v>0</v>
      </c>
      <c r="H2094" s="5">
        <f t="shared" si="132"/>
        <v>18176</v>
      </c>
      <c r="I2094" s="5">
        <f t="shared" si="129"/>
        <v>18037646</v>
      </c>
      <c r="J2094" s="8">
        <f t="shared" si="130"/>
        <v>1.0076702913451123E-3</v>
      </c>
      <c r="K2094" s="9">
        <v>650000000</v>
      </c>
      <c r="L2094" s="9">
        <f t="shared" si="131"/>
        <v>654985.689374323</v>
      </c>
    </row>
    <row r="2095" spans="2:12" ht="15.75">
      <c r="B2095" s="4" t="s">
        <v>1533</v>
      </c>
      <c r="C2095" s="4" t="s">
        <v>1542</v>
      </c>
      <c r="D2095" s="5">
        <v>174</v>
      </c>
      <c r="E2095" s="6">
        <v>0</v>
      </c>
      <c r="F2095" s="7" t="s">
        <v>16</v>
      </c>
      <c r="G2095" s="6">
        <v>0</v>
      </c>
      <c r="H2095" s="5">
        <f t="shared" si="132"/>
        <v>174</v>
      </c>
      <c r="I2095" s="5">
        <f t="shared" si="129"/>
        <v>18037646</v>
      </c>
      <c r="J2095" s="8">
        <f t="shared" si="130"/>
        <v>9.6464915654736766E-6</v>
      </c>
      <c r="K2095" s="9">
        <v>650000000</v>
      </c>
      <c r="L2095" s="9">
        <f t="shared" si="131"/>
        <v>6270.21951755789</v>
      </c>
    </row>
    <row r="2096" spans="2:12" ht="15.75">
      <c r="B2096" s="4" t="s">
        <v>1533</v>
      </c>
      <c r="C2096" s="4" t="s">
        <v>1543</v>
      </c>
      <c r="D2096" s="5">
        <v>38752</v>
      </c>
      <c r="E2096" s="6">
        <v>0</v>
      </c>
      <c r="F2096" s="7" t="s">
        <v>16</v>
      </c>
      <c r="G2096" s="6">
        <v>0</v>
      </c>
      <c r="H2096" s="5">
        <f t="shared" si="132"/>
        <v>38752</v>
      </c>
      <c r="I2096" s="5">
        <f t="shared" si="129"/>
        <v>18037646</v>
      </c>
      <c r="J2096" s="8">
        <f t="shared" si="130"/>
        <v>2.1483956387657235E-3</v>
      </c>
      <c r="K2096" s="9">
        <v>650000000</v>
      </c>
      <c r="L2096" s="9">
        <f t="shared" si="131"/>
        <v>1396457.1651977203</v>
      </c>
    </row>
    <row r="2097" spans="2:12" ht="15.75">
      <c r="B2097" s="4" t="s">
        <v>1533</v>
      </c>
      <c r="C2097" s="4" t="s">
        <v>1544</v>
      </c>
      <c r="D2097" s="5">
        <v>484</v>
      </c>
      <c r="E2097" s="6">
        <v>0</v>
      </c>
      <c r="F2097" s="7" t="s">
        <v>16</v>
      </c>
      <c r="G2097" s="6">
        <v>0</v>
      </c>
      <c r="H2097" s="5">
        <f t="shared" si="132"/>
        <v>484</v>
      </c>
      <c r="I2097" s="5">
        <f t="shared" si="129"/>
        <v>18037646</v>
      </c>
      <c r="J2097" s="8">
        <f t="shared" si="130"/>
        <v>2.6832769641892294E-5</v>
      </c>
      <c r="K2097" s="9">
        <v>650000000</v>
      </c>
      <c r="L2097" s="9">
        <f t="shared" si="131"/>
        <v>17441.300267229992</v>
      </c>
    </row>
    <row r="2098" spans="2:12" ht="15.75">
      <c r="B2098" s="4" t="s">
        <v>1533</v>
      </c>
      <c r="C2098" s="4" t="s">
        <v>1545</v>
      </c>
      <c r="D2098" s="5">
        <v>75</v>
      </c>
      <c r="E2098" s="6">
        <v>0</v>
      </c>
      <c r="F2098" s="7" t="s">
        <v>16</v>
      </c>
      <c r="G2098" s="6">
        <v>0</v>
      </c>
      <c r="H2098" s="5">
        <f t="shared" si="132"/>
        <v>75</v>
      </c>
      <c r="I2098" s="5">
        <f t="shared" si="129"/>
        <v>18037646</v>
      </c>
      <c r="J2098" s="8">
        <f t="shared" si="130"/>
        <v>4.1579705023593433E-6</v>
      </c>
      <c r="K2098" s="9">
        <v>650000000</v>
      </c>
      <c r="L2098" s="9">
        <f t="shared" si="131"/>
        <v>2702.6808265335731</v>
      </c>
    </row>
    <row r="2099" spans="2:12" ht="15.75">
      <c r="B2099" s="4" t="s">
        <v>1533</v>
      </c>
      <c r="C2099" s="4" t="s">
        <v>1546</v>
      </c>
      <c r="D2099" s="5">
        <v>5527</v>
      </c>
      <c r="E2099" s="6">
        <v>0</v>
      </c>
      <c r="F2099" s="7" t="s">
        <v>23</v>
      </c>
      <c r="G2099" s="6">
        <v>0</v>
      </c>
      <c r="H2099" s="5">
        <f t="shared" si="132"/>
        <v>5527</v>
      </c>
      <c r="I2099" s="5">
        <f t="shared" si="129"/>
        <v>18037646</v>
      </c>
      <c r="J2099" s="8">
        <f t="shared" si="130"/>
        <v>3.0641470622053455E-4</v>
      </c>
      <c r="K2099" s="9">
        <v>650000000</v>
      </c>
      <c r="L2099" s="9">
        <f t="shared" si="131"/>
        <v>199169.55904334746</v>
      </c>
    </row>
    <row r="2100" spans="2:12" ht="15.75">
      <c r="B2100" s="4" t="s">
        <v>1533</v>
      </c>
      <c r="C2100" s="4" t="s">
        <v>871</v>
      </c>
      <c r="D2100" s="5">
        <v>1242</v>
      </c>
      <c r="E2100" s="6">
        <v>0</v>
      </c>
      <c r="F2100" s="7" t="s">
        <v>23</v>
      </c>
      <c r="G2100" s="6">
        <v>0</v>
      </c>
      <c r="H2100" s="5">
        <f t="shared" si="132"/>
        <v>1242</v>
      </c>
      <c r="I2100" s="5">
        <f t="shared" si="129"/>
        <v>18037646</v>
      </c>
      <c r="J2100" s="8">
        <f t="shared" si="130"/>
        <v>6.8855991519070723E-5</v>
      </c>
      <c r="K2100" s="9">
        <v>650000000</v>
      </c>
      <c r="L2100" s="9">
        <f t="shared" si="131"/>
        <v>44756.39448739597</v>
      </c>
    </row>
    <row r="2101" spans="2:12" ht="15.75">
      <c r="B2101" s="4" t="s">
        <v>1533</v>
      </c>
      <c r="C2101" s="4" t="s">
        <v>1547</v>
      </c>
      <c r="D2101" s="5">
        <v>2686</v>
      </c>
      <c r="E2101" s="6">
        <v>0</v>
      </c>
      <c r="F2101" s="7" t="s">
        <v>23</v>
      </c>
      <c r="G2101" s="6">
        <v>0</v>
      </c>
      <c r="H2101" s="5">
        <f t="shared" si="132"/>
        <v>2686</v>
      </c>
      <c r="I2101" s="5">
        <f t="shared" si="129"/>
        <v>18037646</v>
      </c>
      <c r="J2101" s="8">
        <f t="shared" si="130"/>
        <v>1.4891078359116261E-4</v>
      </c>
      <c r="K2101" s="9">
        <v>650000000</v>
      </c>
      <c r="L2101" s="9">
        <f t="shared" si="131"/>
        <v>96792.009334255694</v>
      </c>
    </row>
    <row r="2102" spans="2:12" ht="15.75">
      <c r="B2102" s="4" t="s">
        <v>1533</v>
      </c>
      <c r="C2102" s="4" t="s">
        <v>1217</v>
      </c>
      <c r="D2102" s="5">
        <v>2762</v>
      </c>
      <c r="E2102" s="6">
        <v>0</v>
      </c>
      <c r="F2102" s="7" t="s">
        <v>23</v>
      </c>
      <c r="G2102" s="6">
        <v>0</v>
      </c>
      <c r="H2102" s="5">
        <f t="shared" si="132"/>
        <v>2762</v>
      </c>
      <c r="I2102" s="5">
        <f t="shared" si="129"/>
        <v>18037646</v>
      </c>
      <c r="J2102" s="8">
        <f t="shared" si="130"/>
        <v>1.531241937002201E-4</v>
      </c>
      <c r="K2102" s="9">
        <v>650000000</v>
      </c>
      <c r="L2102" s="9">
        <f t="shared" si="131"/>
        <v>99530.725905143059</v>
      </c>
    </row>
    <row r="2103" spans="2:12" ht="15.75">
      <c r="B2103" s="4" t="s">
        <v>1533</v>
      </c>
      <c r="C2103" s="4" t="s">
        <v>1259</v>
      </c>
      <c r="D2103" s="5">
        <v>8296</v>
      </c>
      <c r="E2103" s="6">
        <v>0</v>
      </c>
      <c r="F2103" s="7" t="s">
        <v>23</v>
      </c>
      <c r="G2103" s="6">
        <v>0</v>
      </c>
      <c r="H2103" s="5">
        <f t="shared" si="132"/>
        <v>8296</v>
      </c>
      <c r="I2103" s="5">
        <f t="shared" si="129"/>
        <v>18037646</v>
      </c>
      <c r="J2103" s="8">
        <f t="shared" si="130"/>
        <v>4.5992697716764149E-4</v>
      </c>
      <c r="K2103" s="9">
        <v>650000000</v>
      </c>
      <c r="L2103" s="9">
        <f t="shared" si="131"/>
        <v>298952.53515896696</v>
      </c>
    </row>
    <row r="2104" spans="2:12" ht="15.75">
      <c r="B2104" s="4" t="s">
        <v>1533</v>
      </c>
      <c r="C2104" s="4" t="s">
        <v>1548</v>
      </c>
      <c r="D2104" s="5">
        <v>9059</v>
      </c>
      <c r="E2104" s="6">
        <v>0</v>
      </c>
      <c r="F2104" s="7" t="s">
        <v>23</v>
      </c>
      <c r="G2104" s="6">
        <v>0</v>
      </c>
      <c r="H2104" s="5">
        <f t="shared" si="132"/>
        <v>9059</v>
      </c>
      <c r="I2104" s="5">
        <f t="shared" si="129"/>
        <v>18037646</v>
      </c>
      <c r="J2104" s="8">
        <f t="shared" si="130"/>
        <v>5.022273970783105E-4</v>
      </c>
      <c r="K2104" s="9">
        <v>650000000</v>
      </c>
      <c r="L2104" s="9">
        <f t="shared" si="131"/>
        <v>326447.80810090184</v>
      </c>
    </row>
    <row r="2105" spans="2:12" ht="15.75">
      <c r="B2105" s="4" t="s">
        <v>1533</v>
      </c>
      <c r="C2105" s="4" t="s">
        <v>1549</v>
      </c>
      <c r="D2105" s="5">
        <v>2094</v>
      </c>
      <c r="E2105" s="6">
        <v>0</v>
      </c>
      <c r="F2105" s="7" t="s">
        <v>23</v>
      </c>
      <c r="G2105" s="6">
        <v>0</v>
      </c>
      <c r="H2105" s="5">
        <f t="shared" si="132"/>
        <v>2094</v>
      </c>
      <c r="I2105" s="5">
        <f t="shared" si="129"/>
        <v>18037646</v>
      </c>
      <c r="J2105" s="8">
        <f t="shared" si="130"/>
        <v>1.1609053642587286E-4</v>
      </c>
      <c r="K2105" s="9">
        <v>650000000</v>
      </c>
      <c r="L2105" s="9">
        <f t="shared" si="131"/>
        <v>75458.848676817361</v>
      </c>
    </row>
    <row r="2106" spans="2:12" ht="15.75">
      <c r="B2106" s="4" t="s">
        <v>1533</v>
      </c>
      <c r="C2106" s="4" t="s">
        <v>1550</v>
      </c>
      <c r="D2106" s="5">
        <v>2437</v>
      </c>
      <c r="E2106" s="6">
        <v>0</v>
      </c>
      <c r="F2106" s="7" t="s">
        <v>23</v>
      </c>
      <c r="G2106" s="6">
        <v>0</v>
      </c>
      <c r="H2106" s="5">
        <f t="shared" si="132"/>
        <v>2437</v>
      </c>
      <c r="I2106" s="5">
        <f t="shared" si="129"/>
        <v>18037646</v>
      </c>
      <c r="J2106" s="8">
        <f t="shared" si="130"/>
        <v>1.351063215233296E-4</v>
      </c>
      <c r="K2106" s="9">
        <v>650000000</v>
      </c>
      <c r="L2106" s="9">
        <f t="shared" si="131"/>
        <v>87819.108990164241</v>
      </c>
    </row>
    <row r="2107" spans="2:12" ht="15.75">
      <c r="B2107" s="4" t="s">
        <v>1533</v>
      </c>
      <c r="C2107" s="4" t="s">
        <v>1551</v>
      </c>
      <c r="D2107" s="5">
        <v>957</v>
      </c>
      <c r="E2107" s="6">
        <v>0</v>
      </c>
      <c r="F2107" s="7" t="s">
        <v>23</v>
      </c>
      <c r="G2107" s="6">
        <v>0</v>
      </c>
      <c r="H2107" s="5">
        <f t="shared" si="132"/>
        <v>957</v>
      </c>
      <c r="I2107" s="5">
        <f t="shared" si="129"/>
        <v>18037646</v>
      </c>
      <c r="J2107" s="8">
        <f t="shared" si="130"/>
        <v>5.3055703610105224E-5</v>
      </c>
      <c r="K2107" s="9">
        <v>650000000</v>
      </c>
      <c r="L2107" s="9">
        <f t="shared" si="131"/>
        <v>34486.207346568393</v>
      </c>
    </row>
    <row r="2108" spans="2:12" ht="15.75">
      <c r="B2108" s="4" t="s">
        <v>1533</v>
      </c>
      <c r="C2108" s="4" t="s">
        <v>1552</v>
      </c>
      <c r="D2108" s="5">
        <v>791</v>
      </c>
      <c r="E2108" s="6">
        <v>0</v>
      </c>
      <c r="F2108" s="7" t="s">
        <v>23</v>
      </c>
      <c r="G2108" s="6">
        <v>0</v>
      </c>
      <c r="H2108" s="5">
        <f t="shared" si="132"/>
        <v>791</v>
      </c>
      <c r="I2108" s="5">
        <f t="shared" si="129"/>
        <v>18037646</v>
      </c>
      <c r="J2108" s="8">
        <f t="shared" si="130"/>
        <v>4.3852728898216544E-5</v>
      </c>
      <c r="K2108" s="9">
        <v>650000000</v>
      </c>
      <c r="L2108" s="9">
        <f t="shared" si="131"/>
        <v>28504.273783840752</v>
      </c>
    </row>
    <row r="2109" spans="2:12" ht="15.75">
      <c r="B2109" s="4" t="s">
        <v>1533</v>
      </c>
      <c r="C2109" s="4" t="s">
        <v>975</v>
      </c>
      <c r="D2109" s="5">
        <v>1958</v>
      </c>
      <c r="E2109" s="6">
        <v>0</v>
      </c>
      <c r="F2109" s="7" t="s">
        <v>23</v>
      </c>
      <c r="G2109" s="6">
        <v>0</v>
      </c>
      <c r="H2109" s="5">
        <f t="shared" si="132"/>
        <v>1958</v>
      </c>
      <c r="I2109" s="5">
        <f t="shared" si="129"/>
        <v>18037646</v>
      </c>
      <c r="J2109" s="8">
        <f t="shared" si="130"/>
        <v>1.0855074991492792E-4</v>
      </c>
      <c r="K2109" s="9">
        <v>650000000</v>
      </c>
      <c r="L2109" s="9">
        <f t="shared" si="131"/>
        <v>70557.987444703147</v>
      </c>
    </row>
    <row r="2110" spans="2:12" ht="15.75">
      <c r="B2110" s="4" t="s">
        <v>1533</v>
      </c>
      <c r="C2110" s="4" t="s">
        <v>1553</v>
      </c>
      <c r="D2110" s="5">
        <v>16418</v>
      </c>
      <c r="E2110" s="6">
        <v>0</v>
      </c>
      <c r="F2110" s="7" t="s">
        <v>23</v>
      </c>
      <c r="G2110" s="6">
        <v>0</v>
      </c>
      <c r="H2110" s="5">
        <f t="shared" si="132"/>
        <v>16418</v>
      </c>
      <c r="I2110" s="5">
        <f t="shared" si="129"/>
        <v>18037646</v>
      </c>
      <c r="J2110" s="8">
        <f t="shared" si="130"/>
        <v>9.1020746276980935E-4</v>
      </c>
      <c r="K2110" s="9">
        <v>650000000</v>
      </c>
      <c r="L2110" s="9">
        <f t="shared" si="131"/>
        <v>591634.85080037604</v>
      </c>
    </row>
    <row r="2111" spans="2:12" ht="15.75">
      <c r="B2111" s="4" t="s">
        <v>1533</v>
      </c>
      <c r="C2111" s="4" t="s">
        <v>1554</v>
      </c>
      <c r="D2111" s="5">
        <v>5296</v>
      </c>
      <c r="E2111" s="6">
        <v>0</v>
      </c>
      <c r="F2111" s="7" t="s">
        <v>23</v>
      </c>
      <c r="G2111" s="6">
        <v>0</v>
      </c>
      <c r="H2111" s="5">
        <f t="shared" si="132"/>
        <v>5296</v>
      </c>
      <c r="I2111" s="5">
        <f t="shared" si="129"/>
        <v>18037646</v>
      </c>
      <c r="J2111" s="8">
        <f t="shared" si="130"/>
        <v>2.9360815707326775E-4</v>
      </c>
      <c r="K2111" s="9">
        <v>650000000</v>
      </c>
      <c r="L2111" s="9">
        <f t="shared" si="131"/>
        <v>190845.30209762402</v>
      </c>
    </row>
    <row r="2112" spans="2:12" ht="15.75">
      <c r="B2112" s="4" t="s">
        <v>1533</v>
      </c>
      <c r="C2112" s="4" t="s">
        <v>1555</v>
      </c>
      <c r="D2112" s="5">
        <v>1852</v>
      </c>
      <c r="E2112" s="6">
        <v>0</v>
      </c>
      <c r="F2112" s="7" t="s">
        <v>23</v>
      </c>
      <c r="G2112" s="6">
        <v>0</v>
      </c>
      <c r="H2112" s="5">
        <f t="shared" si="132"/>
        <v>1852</v>
      </c>
      <c r="I2112" s="5">
        <f t="shared" si="129"/>
        <v>18037646</v>
      </c>
      <c r="J2112" s="8">
        <f t="shared" si="130"/>
        <v>1.0267415160492672E-4</v>
      </c>
      <c r="K2112" s="9">
        <v>650000000</v>
      </c>
      <c r="L2112" s="9">
        <f t="shared" si="131"/>
        <v>66738.198543202365</v>
      </c>
    </row>
    <row r="2113" spans="2:12" ht="15.75">
      <c r="B2113" s="4" t="s">
        <v>1533</v>
      </c>
      <c r="C2113" s="4" t="s">
        <v>1556</v>
      </c>
      <c r="D2113" s="5">
        <v>1760</v>
      </c>
      <c r="E2113" s="6">
        <v>0</v>
      </c>
      <c r="F2113" s="7" t="s">
        <v>23</v>
      </c>
      <c r="G2113" s="6">
        <v>0</v>
      </c>
      <c r="H2113" s="5">
        <f t="shared" si="132"/>
        <v>1760</v>
      </c>
      <c r="I2113" s="5">
        <f t="shared" si="129"/>
        <v>18037646</v>
      </c>
      <c r="J2113" s="8">
        <f t="shared" si="130"/>
        <v>9.7573707788699255E-5</v>
      </c>
      <c r="K2113" s="9">
        <v>650000000</v>
      </c>
      <c r="L2113" s="9">
        <f t="shared" si="131"/>
        <v>63422.910062654519</v>
      </c>
    </row>
    <row r="2114" spans="2:12" ht="15.75">
      <c r="B2114" s="4" t="s">
        <v>1533</v>
      </c>
      <c r="C2114" s="4" t="s">
        <v>28</v>
      </c>
      <c r="D2114" s="5">
        <v>11430</v>
      </c>
      <c r="E2114" s="6">
        <v>0</v>
      </c>
      <c r="F2114" s="7" t="s">
        <v>23</v>
      </c>
      <c r="G2114" s="6">
        <v>0</v>
      </c>
      <c r="H2114" s="5">
        <f t="shared" si="132"/>
        <v>11430</v>
      </c>
      <c r="I2114" s="5">
        <f t="shared" si="129"/>
        <v>18037646</v>
      </c>
      <c r="J2114" s="8">
        <f t="shared" si="130"/>
        <v>6.3367470455956388E-4</v>
      </c>
      <c r="K2114" s="9">
        <v>650000000</v>
      </c>
      <c r="L2114" s="9">
        <f t="shared" si="131"/>
        <v>411888.55796371651</v>
      </c>
    </row>
    <row r="2115" spans="2:12" ht="15.75">
      <c r="B2115" s="4" t="s">
        <v>1533</v>
      </c>
      <c r="C2115" s="4" t="s">
        <v>1557</v>
      </c>
      <c r="D2115" s="5">
        <v>2525</v>
      </c>
      <c r="E2115" s="6">
        <v>0</v>
      </c>
      <c r="F2115" s="7" t="s">
        <v>23</v>
      </c>
      <c r="G2115" s="6">
        <v>0</v>
      </c>
      <c r="H2115" s="5">
        <f t="shared" si="132"/>
        <v>2525</v>
      </c>
      <c r="I2115" s="5">
        <f t="shared" si="129"/>
        <v>18037646</v>
      </c>
      <c r="J2115" s="8">
        <f t="shared" si="130"/>
        <v>1.3998500691276455E-4</v>
      </c>
      <c r="K2115" s="9">
        <v>650000000</v>
      </c>
      <c r="L2115" s="9">
        <f t="shared" si="131"/>
        <v>90990.254493296961</v>
      </c>
    </row>
    <row r="2116" spans="2:12" ht="15.75">
      <c r="B2116" s="4" t="s">
        <v>1533</v>
      </c>
      <c r="C2116" s="4" t="s">
        <v>1558</v>
      </c>
      <c r="D2116" s="5">
        <v>3193</v>
      </c>
      <c r="E2116" s="6">
        <v>0</v>
      </c>
      <c r="F2116" s="7" t="s">
        <v>23</v>
      </c>
      <c r="G2116" s="6">
        <v>0</v>
      </c>
      <c r="H2116" s="5">
        <f t="shared" si="132"/>
        <v>3193</v>
      </c>
      <c r="I2116" s="5">
        <f t="shared" si="129"/>
        <v>18037646</v>
      </c>
      <c r="J2116" s="8">
        <f t="shared" si="130"/>
        <v>1.7701866418711178E-4</v>
      </c>
      <c r="K2116" s="9">
        <v>650000000</v>
      </c>
      <c r="L2116" s="9">
        <f t="shared" si="131"/>
        <v>115062.13172162266</v>
      </c>
    </row>
    <row r="2117" spans="2:12" ht="15.75">
      <c r="B2117" s="4" t="s">
        <v>1533</v>
      </c>
      <c r="C2117" s="4" t="s">
        <v>982</v>
      </c>
      <c r="D2117" s="5">
        <v>3893</v>
      </c>
      <c r="E2117" s="6">
        <v>0</v>
      </c>
      <c r="F2117" s="7" t="s">
        <v>23</v>
      </c>
      <c r="G2117" s="6">
        <v>0</v>
      </c>
      <c r="H2117" s="5">
        <f t="shared" si="132"/>
        <v>3893</v>
      </c>
      <c r="I2117" s="5">
        <f t="shared" si="129"/>
        <v>18037646</v>
      </c>
      <c r="J2117" s="8">
        <f t="shared" si="130"/>
        <v>2.1582638887579898E-4</v>
      </c>
      <c r="K2117" s="9">
        <v>650000000</v>
      </c>
      <c r="L2117" s="9">
        <f t="shared" si="131"/>
        <v>140287.15276926933</v>
      </c>
    </row>
    <row r="2118" spans="2:12" ht="15.75">
      <c r="B2118" s="4" t="s">
        <v>1533</v>
      </c>
      <c r="C2118" s="4" t="s">
        <v>1559</v>
      </c>
      <c r="D2118" s="5">
        <v>3520</v>
      </c>
      <c r="E2118" s="6">
        <v>0</v>
      </c>
      <c r="F2118" s="7" t="s">
        <v>23</v>
      </c>
      <c r="G2118" s="6">
        <v>0</v>
      </c>
      <c r="H2118" s="5">
        <f t="shared" si="132"/>
        <v>3520</v>
      </c>
      <c r="I2118" s="5">
        <f t="shared" ref="I2118:I2181" si="133">SUM($H$6:$H$2407)</f>
        <v>18037646</v>
      </c>
      <c r="J2118" s="8">
        <f t="shared" ref="J2118:J2181" si="134">H2118/I2118</f>
        <v>1.9514741557739851E-4</v>
      </c>
      <c r="K2118" s="9">
        <v>650000000</v>
      </c>
      <c r="L2118" s="9">
        <f t="shared" ref="L2118:L2181" si="135">J2118*K2118</f>
        <v>126845.82012530904</v>
      </c>
    </row>
    <row r="2119" spans="2:12" ht="15.75">
      <c r="B2119" s="4" t="s">
        <v>1533</v>
      </c>
      <c r="C2119" s="4" t="s">
        <v>317</v>
      </c>
      <c r="D2119" s="5">
        <v>1464</v>
      </c>
      <c r="E2119" s="6">
        <v>0</v>
      </c>
      <c r="F2119" s="7" t="s">
        <v>23</v>
      </c>
      <c r="G2119" s="6">
        <v>0</v>
      </c>
      <c r="H2119" s="5">
        <f t="shared" si="132"/>
        <v>1464</v>
      </c>
      <c r="I2119" s="5">
        <f t="shared" si="133"/>
        <v>18037646</v>
      </c>
      <c r="J2119" s="8">
        <f t="shared" si="134"/>
        <v>8.1163584206054377E-5</v>
      </c>
      <c r="K2119" s="9">
        <v>650000000</v>
      </c>
      <c r="L2119" s="9">
        <f t="shared" si="135"/>
        <v>52756.329733935345</v>
      </c>
    </row>
    <row r="2120" spans="2:12" ht="15.75">
      <c r="B2120" s="4" t="s">
        <v>1533</v>
      </c>
      <c r="C2120" s="4" t="s">
        <v>1560</v>
      </c>
      <c r="D2120" s="5">
        <v>3783</v>
      </c>
      <c r="E2120" s="6">
        <v>0</v>
      </c>
      <c r="F2120" s="7" t="s">
        <v>23</v>
      </c>
      <c r="G2120" s="6">
        <v>0</v>
      </c>
      <c r="H2120" s="5">
        <f t="shared" si="132"/>
        <v>3783</v>
      </c>
      <c r="I2120" s="5">
        <f t="shared" si="133"/>
        <v>18037646</v>
      </c>
      <c r="J2120" s="8">
        <f t="shared" si="134"/>
        <v>2.0972803213900528E-4</v>
      </c>
      <c r="K2120" s="9">
        <v>650000000</v>
      </c>
      <c r="L2120" s="9">
        <f t="shared" si="135"/>
        <v>136323.22089035343</v>
      </c>
    </row>
    <row r="2121" spans="2:12" ht="15.75">
      <c r="B2121" s="4" t="s">
        <v>1533</v>
      </c>
      <c r="C2121" s="4" t="s">
        <v>191</v>
      </c>
      <c r="D2121" s="5">
        <v>5176</v>
      </c>
      <c r="E2121" s="6">
        <v>0</v>
      </c>
      <c r="F2121" s="7" t="s">
        <v>23</v>
      </c>
      <c r="G2121" s="6">
        <v>0</v>
      </c>
      <c r="H2121" s="5">
        <f t="shared" si="132"/>
        <v>5176</v>
      </c>
      <c r="I2121" s="5">
        <f t="shared" si="133"/>
        <v>18037646</v>
      </c>
      <c r="J2121" s="8">
        <f t="shared" si="134"/>
        <v>2.8695540426949281E-4</v>
      </c>
      <c r="K2121" s="9">
        <v>650000000</v>
      </c>
      <c r="L2121" s="9">
        <f t="shared" si="135"/>
        <v>186521.01277517033</v>
      </c>
    </row>
    <row r="2122" spans="2:12" ht="15.75">
      <c r="B2122" s="4" t="s">
        <v>1533</v>
      </c>
      <c r="C2122" s="4" t="s">
        <v>1561</v>
      </c>
      <c r="D2122" s="5">
        <v>8011</v>
      </c>
      <c r="E2122" s="6">
        <v>0</v>
      </c>
      <c r="F2122" s="7" t="s">
        <v>23</v>
      </c>
      <c r="G2122" s="6">
        <v>0</v>
      </c>
      <c r="H2122" s="5">
        <f t="shared" si="132"/>
        <v>8011</v>
      </c>
      <c r="I2122" s="5">
        <f t="shared" si="133"/>
        <v>18037646</v>
      </c>
      <c r="J2122" s="8">
        <f t="shared" si="134"/>
        <v>4.44126689258676E-4</v>
      </c>
      <c r="K2122" s="9">
        <v>650000000</v>
      </c>
      <c r="L2122" s="9">
        <f t="shared" si="135"/>
        <v>288682.34801813943</v>
      </c>
    </row>
    <row r="2123" spans="2:12" ht="15.75">
      <c r="B2123" s="4" t="s">
        <v>1562</v>
      </c>
      <c r="C2123" s="4" t="s">
        <v>1563</v>
      </c>
      <c r="D2123" s="5">
        <v>91987</v>
      </c>
      <c r="E2123" s="6">
        <v>0</v>
      </c>
      <c r="F2123" s="7" t="s">
        <v>14</v>
      </c>
      <c r="G2123" s="6">
        <v>0</v>
      </c>
      <c r="H2123" s="5">
        <f t="shared" si="132"/>
        <v>91987</v>
      </c>
      <c r="I2123" s="5">
        <f t="shared" si="133"/>
        <v>18037646</v>
      </c>
      <c r="J2123" s="8">
        <f t="shared" si="134"/>
        <v>5.0997231013403853E-3</v>
      </c>
      <c r="K2123" s="9">
        <v>650000000</v>
      </c>
      <c r="L2123" s="9">
        <f t="shared" si="135"/>
        <v>3314820.0158712505</v>
      </c>
    </row>
    <row r="2124" spans="2:12" ht="15.75">
      <c r="B2124" s="4" t="s">
        <v>1562</v>
      </c>
      <c r="C2124" s="4" t="s">
        <v>346</v>
      </c>
      <c r="D2124" s="5">
        <v>630</v>
      </c>
      <c r="E2124" s="6">
        <v>1</v>
      </c>
      <c r="F2124" s="7" t="s">
        <v>16</v>
      </c>
      <c r="G2124" s="6">
        <v>0</v>
      </c>
      <c r="H2124" s="5">
        <f t="shared" si="132"/>
        <v>630</v>
      </c>
      <c r="I2124" s="5">
        <f t="shared" si="133"/>
        <v>18037646</v>
      </c>
      <c r="J2124" s="8">
        <f t="shared" si="134"/>
        <v>3.4926952219818482E-5</v>
      </c>
      <c r="K2124" s="9">
        <v>650000000</v>
      </c>
      <c r="L2124" s="9">
        <f t="shared" si="135"/>
        <v>22702.518942882012</v>
      </c>
    </row>
    <row r="2125" spans="2:12" ht="15.75">
      <c r="B2125" s="4" t="s">
        <v>1562</v>
      </c>
      <c r="C2125" s="4" t="s">
        <v>1564</v>
      </c>
      <c r="D2125" s="5">
        <v>391</v>
      </c>
      <c r="E2125" s="6">
        <v>0</v>
      </c>
      <c r="F2125" s="7" t="s">
        <v>16</v>
      </c>
      <c r="G2125" s="6">
        <v>0</v>
      </c>
      <c r="H2125" s="5">
        <f t="shared" si="132"/>
        <v>391</v>
      </c>
      <c r="I2125" s="5">
        <f t="shared" si="133"/>
        <v>18037646</v>
      </c>
      <c r="J2125" s="8">
        <f t="shared" si="134"/>
        <v>2.1676886218966712E-5</v>
      </c>
      <c r="K2125" s="9">
        <v>650000000</v>
      </c>
      <c r="L2125" s="9">
        <f t="shared" si="135"/>
        <v>14089.976042328362</v>
      </c>
    </row>
    <row r="2126" spans="2:12" ht="15.75">
      <c r="B2126" s="4" t="s">
        <v>1562</v>
      </c>
      <c r="C2126" s="4" t="s">
        <v>1565</v>
      </c>
      <c r="D2126" s="5">
        <v>970</v>
      </c>
      <c r="E2126" s="6">
        <v>0</v>
      </c>
      <c r="F2126" s="7" t="s">
        <v>16</v>
      </c>
      <c r="G2126" s="6">
        <v>0</v>
      </c>
      <c r="H2126" s="5">
        <f t="shared" si="132"/>
        <v>970</v>
      </c>
      <c r="I2126" s="5">
        <f t="shared" si="133"/>
        <v>18037646</v>
      </c>
      <c r="J2126" s="8">
        <f t="shared" si="134"/>
        <v>5.377641849718084E-5</v>
      </c>
      <c r="K2126" s="9">
        <v>650000000</v>
      </c>
      <c r="L2126" s="9">
        <f t="shared" si="135"/>
        <v>34954.672023167543</v>
      </c>
    </row>
    <row r="2127" spans="2:12" ht="15.75">
      <c r="B2127" s="4" t="s">
        <v>1562</v>
      </c>
      <c r="C2127" s="4" t="s">
        <v>1566</v>
      </c>
      <c r="D2127" s="5">
        <v>2594</v>
      </c>
      <c r="E2127" s="6">
        <v>0</v>
      </c>
      <c r="F2127" s="7" t="s">
        <v>16</v>
      </c>
      <c r="G2127" s="6">
        <v>0</v>
      </c>
      <c r="H2127" s="5">
        <f t="shared" si="132"/>
        <v>2594</v>
      </c>
      <c r="I2127" s="5">
        <f t="shared" si="133"/>
        <v>18037646</v>
      </c>
      <c r="J2127" s="8">
        <f t="shared" si="134"/>
        <v>1.4381033977493515E-4</v>
      </c>
      <c r="K2127" s="9">
        <v>650000000</v>
      </c>
      <c r="L2127" s="9">
        <f t="shared" si="135"/>
        <v>93476.720853707855</v>
      </c>
    </row>
    <row r="2128" spans="2:12" ht="15.75">
      <c r="B2128" s="4" t="s">
        <v>1562</v>
      </c>
      <c r="C2128" s="4" t="s">
        <v>1567</v>
      </c>
      <c r="D2128" s="5">
        <v>12723</v>
      </c>
      <c r="E2128" s="6">
        <v>0</v>
      </c>
      <c r="F2128" s="7" t="s">
        <v>16</v>
      </c>
      <c r="G2128" s="6">
        <v>0</v>
      </c>
      <c r="H2128" s="5">
        <f t="shared" si="132"/>
        <v>12723</v>
      </c>
      <c r="I2128" s="5">
        <f t="shared" si="133"/>
        <v>18037646</v>
      </c>
      <c r="J2128" s="8">
        <f t="shared" si="134"/>
        <v>7.0535811602023899E-4</v>
      </c>
      <c r="K2128" s="9">
        <v>650000000</v>
      </c>
      <c r="L2128" s="9">
        <f t="shared" si="135"/>
        <v>458482.77541315532</v>
      </c>
    </row>
    <row r="2129" spans="2:12" ht="15.75">
      <c r="B2129" s="4" t="s">
        <v>1562</v>
      </c>
      <c r="C2129" s="4" t="s">
        <v>1568</v>
      </c>
      <c r="D2129" s="5">
        <v>1258</v>
      </c>
      <c r="E2129" s="6">
        <v>0</v>
      </c>
      <c r="F2129" s="7" t="s">
        <v>16</v>
      </c>
      <c r="G2129" s="6">
        <v>0</v>
      </c>
      <c r="H2129" s="5">
        <f t="shared" si="132"/>
        <v>1258</v>
      </c>
      <c r="I2129" s="5">
        <f t="shared" si="133"/>
        <v>18037646</v>
      </c>
      <c r="J2129" s="8">
        <f t="shared" si="134"/>
        <v>6.9743025226240719E-5</v>
      </c>
      <c r="K2129" s="9">
        <v>650000000</v>
      </c>
      <c r="L2129" s="9">
        <f t="shared" si="135"/>
        <v>45332.966397056465</v>
      </c>
    </row>
    <row r="2130" spans="2:12" ht="15.75">
      <c r="B2130" s="4" t="s">
        <v>1562</v>
      </c>
      <c r="C2130" s="4" t="s">
        <v>1569</v>
      </c>
      <c r="D2130" s="5">
        <v>744</v>
      </c>
      <c r="E2130" s="6">
        <v>0</v>
      </c>
      <c r="F2130" s="7" t="s">
        <v>16</v>
      </c>
      <c r="G2130" s="6">
        <v>0</v>
      </c>
      <c r="H2130" s="5">
        <f t="shared" si="132"/>
        <v>744</v>
      </c>
      <c r="I2130" s="5">
        <f t="shared" si="133"/>
        <v>18037646</v>
      </c>
      <c r="J2130" s="8">
        <f t="shared" si="134"/>
        <v>4.1247067383404683E-5</v>
      </c>
      <c r="K2130" s="9">
        <v>650000000</v>
      </c>
      <c r="L2130" s="9">
        <f t="shared" si="135"/>
        <v>26810.593799213042</v>
      </c>
    </row>
    <row r="2131" spans="2:12" ht="15.75">
      <c r="B2131" s="4" t="s">
        <v>1562</v>
      </c>
      <c r="C2131" s="4" t="s">
        <v>1570</v>
      </c>
      <c r="D2131" s="5">
        <v>708</v>
      </c>
      <c r="E2131" s="6">
        <v>0</v>
      </c>
      <c r="F2131" s="7" t="s">
        <v>16</v>
      </c>
      <c r="G2131" s="6">
        <v>0</v>
      </c>
      <c r="H2131" s="5">
        <f t="shared" si="132"/>
        <v>708</v>
      </c>
      <c r="I2131" s="5">
        <f t="shared" si="133"/>
        <v>18037646</v>
      </c>
      <c r="J2131" s="8">
        <f t="shared" si="134"/>
        <v>3.92512415422722E-5</v>
      </c>
      <c r="K2131" s="9">
        <v>650000000</v>
      </c>
      <c r="L2131" s="9">
        <f t="shared" si="135"/>
        <v>25513.307002476929</v>
      </c>
    </row>
    <row r="2132" spans="2:12" ht="15.75">
      <c r="B2132" s="4" t="s">
        <v>1562</v>
      </c>
      <c r="C2132" s="4" t="s">
        <v>1571</v>
      </c>
      <c r="D2132" s="5">
        <v>17410</v>
      </c>
      <c r="E2132" s="6">
        <v>0</v>
      </c>
      <c r="F2132" s="7" t="s">
        <v>16</v>
      </c>
      <c r="G2132" s="6">
        <v>0</v>
      </c>
      <c r="H2132" s="5">
        <f t="shared" si="132"/>
        <v>17410</v>
      </c>
      <c r="I2132" s="5">
        <f t="shared" si="133"/>
        <v>18037646</v>
      </c>
      <c r="J2132" s="8">
        <f t="shared" si="134"/>
        <v>9.652035526143489E-4</v>
      </c>
      <c r="K2132" s="9">
        <v>650000000</v>
      </c>
      <c r="L2132" s="9">
        <f t="shared" si="135"/>
        <v>627382.30919932679</v>
      </c>
    </row>
    <row r="2133" spans="2:12" ht="15.75">
      <c r="B2133" s="4" t="s">
        <v>1562</v>
      </c>
      <c r="C2133" s="4" t="s">
        <v>1572</v>
      </c>
      <c r="D2133" s="5">
        <v>3737</v>
      </c>
      <c r="E2133" s="6">
        <v>0</v>
      </c>
      <c r="F2133" s="7" t="s">
        <v>16</v>
      </c>
      <c r="G2133" s="6">
        <v>0</v>
      </c>
      <c r="H2133" s="5">
        <f t="shared" si="132"/>
        <v>3737</v>
      </c>
      <c r="I2133" s="5">
        <f t="shared" si="133"/>
        <v>18037646</v>
      </c>
      <c r="J2133" s="8">
        <f t="shared" si="134"/>
        <v>2.0717781023089156E-4</v>
      </c>
      <c r="K2133" s="9">
        <v>650000000</v>
      </c>
      <c r="L2133" s="9">
        <f t="shared" si="135"/>
        <v>134665.57665007951</v>
      </c>
    </row>
    <row r="2134" spans="2:12" ht="15.75">
      <c r="B2134" s="4" t="s">
        <v>1562</v>
      </c>
      <c r="C2134" s="4" t="s">
        <v>1573</v>
      </c>
      <c r="D2134" s="5">
        <v>212</v>
      </c>
      <c r="E2134" s="6">
        <v>0</v>
      </c>
      <c r="F2134" s="7" t="s">
        <v>16</v>
      </c>
      <c r="G2134" s="6">
        <v>0</v>
      </c>
      <c r="H2134" s="5">
        <f t="shared" si="132"/>
        <v>212</v>
      </c>
      <c r="I2134" s="5">
        <f t="shared" si="133"/>
        <v>18037646</v>
      </c>
      <c r="J2134" s="8">
        <f t="shared" si="134"/>
        <v>1.175319662000241E-5</v>
      </c>
      <c r="K2134" s="9">
        <v>650000000</v>
      </c>
      <c r="L2134" s="9">
        <f t="shared" si="135"/>
        <v>7639.5778030015663</v>
      </c>
    </row>
    <row r="2135" spans="2:12" ht="15.75">
      <c r="B2135" s="4" t="s">
        <v>1562</v>
      </c>
      <c r="C2135" s="4" t="s">
        <v>1574</v>
      </c>
      <c r="D2135" s="5">
        <v>565</v>
      </c>
      <c r="E2135" s="6">
        <v>0</v>
      </c>
      <c r="F2135" s="7" t="s">
        <v>16</v>
      </c>
      <c r="G2135" s="6">
        <v>0</v>
      </c>
      <c r="H2135" s="5">
        <f t="shared" si="132"/>
        <v>565</v>
      </c>
      <c r="I2135" s="5">
        <f t="shared" si="133"/>
        <v>18037646</v>
      </c>
      <c r="J2135" s="8">
        <f t="shared" si="134"/>
        <v>3.1323377784440387E-5</v>
      </c>
      <c r="K2135" s="9">
        <v>650000000</v>
      </c>
      <c r="L2135" s="9">
        <f t="shared" si="135"/>
        <v>20360.195559886251</v>
      </c>
    </row>
    <row r="2136" spans="2:12" ht="15.75">
      <c r="B2136" s="4" t="s">
        <v>1562</v>
      </c>
      <c r="C2136" s="4" t="s">
        <v>1575</v>
      </c>
      <c r="D2136" s="5">
        <v>215</v>
      </c>
      <c r="E2136" s="6">
        <v>0</v>
      </c>
      <c r="F2136" s="7" t="s">
        <v>16</v>
      </c>
      <c r="G2136" s="6">
        <v>0</v>
      </c>
      <c r="H2136" s="5">
        <f t="shared" si="132"/>
        <v>215</v>
      </c>
      <c r="I2136" s="5">
        <f t="shared" si="133"/>
        <v>18037646</v>
      </c>
      <c r="J2136" s="8">
        <f t="shared" si="134"/>
        <v>1.1919515440096784E-5</v>
      </c>
      <c r="K2136" s="9">
        <v>650000000</v>
      </c>
      <c r="L2136" s="9">
        <f t="shared" si="135"/>
        <v>7747.6850360629096</v>
      </c>
    </row>
    <row r="2137" spans="2:12" ht="15.75">
      <c r="B2137" s="4" t="s">
        <v>1562</v>
      </c>
      <c r="C2137" s="4" t="s">
        <v>1576</v>
      </c>
      <c r="D2137" s="5">
        <v>171</v>
      </c>
      <c r="E2137" s="6">
        <v>0</v>
      </c>
      <c r="F2137" s="7" t="s">
        <v>16</v>
      </c>
      <c r="G2137" s="6">
        <v>0</v>
      </c>
      <c r="H2137" s="5">
        <f t="shared" si="132"/>
        <v>171</v>
      </c>
      <c r="I2137" s="5">
        <f t="shared" si="133"/>
        <v>18037646</v>
      </c>
      <c r="J2137" s="8">
        <f t="shared" si="134"/>
        <v>9.4801727453793031E-6</v>
      </c>
      <c r="K2137" s="9">
        <v>650000000</v>
      </c>
      <c r="L2137" s="9">
        <f t="shared" si="135"/>
        <v>6162.1122844965466</v>
      </c>
    </row>
    <row r="2138" spans="2:12" ht="15.75">
      <c r="B2138" s="4" t="s">
        <v>1562</v>
      </c>
      <c r="C2138" s="4" t="s">
        <v>1577</v>
      </c>
      <c r="D2138" s="5">
        <v>2688</v>
      </c>
      <c r="E2138" s="6">
        <v>0</v>
      </c>
      <c r="F2138" s="7" t="s">
        <v>16</v>
      </c>
      <c r="G2138" s="6">
        <v>0</v>
      </c>
      <c r="H2138" s="5">
        <f t="shared" si="132"/>
        <v>2688</v>
      </c>
      <c r="I2138" s="5">
        <f t="shared" si="133"/>
        <v>18037646</v>
      </c>
      <c r="J2138" s="8">
        <f t="shared" si="134"/>
        <v>1.4902166280455887E-4</v>
      </c>
      <c r="K2138" s="9">
        <v>650000000</v>
      </c>
      <c r="L2138" s="9">
        <f t="shared" si="135"/>
        <v>96864.080822963268</v>
      </c>
    </row>
    <row r="2139" spans="2:12" ht="15.75">
      <c r="B2139" s="4" t="s">
        <v>1562</v>
      </c>
      <c r="C2139" s="4" t="s">
        <v>1578</v>
      </c>
      <c r="D2139" s="5">
        <v>2234</v>
      </c>
      <c r="E2139" s="6">
        <v>0</v>
      </c>
      <c r="F2139" s="7" t="s">
        <v>16</v>
      </c>
      <c r="G2139" s="6">
        <v>0</v>
      </c>
      <c r="H2139" s="5">
        <f t="shared" si="132"/>
        <v>2234</v>
      </c>
      <c r="I2139" s="5">
        <f t="shared" si="133"/>
        <v>18037646</v>
      </c>
      <c r="J2139" s="8">
        <f t="shared" si="134"/>
        <v>1.238520813636103E-4</v>
      </c>
      <c r="K2139" s="9">
        <v>650000000</v>
      </c>
      <c r="L2139" s="9">
        <f t="shared" si="135"/>
        <v>80503.852886346693</v>
      </c>
    </row>
    <row r="2140" spans="2:12" ht="15.75">
      <c r="B2140" s="4" t="s">
        <v>1562</v>
      </c>
      <c r="C2140" s="4" t="s">
        <v>1579</v>
      </c>
      <c r="D2140" s="5">
        <v>1053</v>
      </c>
      <c r="E2140" s="6">
        <v>0</v>
      </c>
      <c r="F2140" s="7" t="s">
        <v>16</v>
      </c>
      <c r="G2140" s="6">
        <v>0</v>
      </c>
      <c r="H2140" s="5">
        <f t="shared" si="132"/>
        <v>1053</v>
      </c>
      <c r="I2140" s="5">
        <f t="shared" si="133"/>
        <v>18037646</v>
      </c>
      <c r="J2140" s="8">
        <f t="shared" si="134"/>
        <v>5.8377905853125184E-5</v>
      </c>
      <c r="K2140" s="9">
        <v>650000000</v>
      </c>
      <c r="L2140" s="9">
        <f t="shared" si="135"/>
        <v>37945.638804531372</v>
      </c>
    </row>
    <row r="2141" spans="2:12" ht="15.75">
      <c r="B2141" s="4" t="s">
        <v>1562</v>
      </c>
      <c r="C2141" s="4" t="s">
        <v>1580</v>
      </c>
      <c r="D2141" s="5">
        <v>5314</v>
      </c>
      <c r="E2141" s="6">
        <v>0</v>
      </c>
      <c r="F2141" s="7" t="s">
        <v>16</v>
      </c>
      <c r="G2141" s="6">
        <v>0</v>
      </c>
      <c r="H2141" s="5">
        <f t="shared" si="132"/>
        <v>5314</v>
      </c>
      <c r="I2141" s="5">
        <f t="shared" si="133"/>
        <v>18037646</v>
      </c>
      <c r="J2141" s="8">
        <f t="shared" si="134"/>
        <v>2.9460606999383402E-4</v>
      </c>
      <c r="K2141" s="9">
        <v>650000000</v>
      </c>
      <c r="L2141" s="9">
        <f t="shared" si="135"/>
        <v>191493.94549599211</v>
      </c>
    </row>
    <row r="2142" spans="2:12" ht="15.75">
      <c r="B2142" s="4" t="s">
        <v>1562</v>
      </c>
      <c r="C2142" s="4" t="s">
        <v>1581</v>
      </c>
      <c r="D2142" s="5">
        <v>178</v>
      </c>
      <c r="E2142" s="6">
        <v>0</v>
      </c>
      <c r="F2142" s="7" t="s">
        <v>16</v>
      </c>
      <c r="G2142" s="6">
        <v>0</v>
      </c>
      <c r="H2142" s="5">
        <f t="shared" si="132"/>
        <v>178</v>
      </c>
      <c r="I2142" s="5">
        <f t="shared" si="133"/>
        <v>18037646</v>
      </c>
      <c r="J2142" s="8">
        <f t="shared" si="134"/>
        <v>9.8682499922661741E-6</v>
      </c>
      <c r="K2142" s="9">
        <v>650000000</v>
      </c>
      <c r="L2142" s="9">
        <f t="shared" si="135"/>
        <v>6414.3624949730129</v>
      </c>
    </row>
    <row r="2143" spans="2:12" ht="15.75">
      <c r="B2143" s="4" t="s">
        <v>1562</v>
      </c>
      <c r="C2143" s="4" t="s">
        <v>374</v>
      </c>
      <c r="D2143" s="5">
        <v>1048</v>
      </c>
      <c r="E2143" s="6">
        <v>0</v>
      </c>
      <c r="F2143" s="7" t="s">
        <v>23</v>
      </c>
      <c r="G2143" s="6">
        <v>0</v>
      </c>
      <c r="H2143" s="5">
        <f t="shared" si="132"/>
        <v>1048</v>
      </c>
      <c r="I2143" s="5">
        <f t="shared" si="133"/>
        <v>18037646</v>
      </c>
      <c r="J2143" s="8">
        <f t="shared" si="134"/>
        <v>5.8100707819634559E-5</v>
      </c>
      <c r="K2143" s="9">
        <v>650000000</v>
      </c>
      <c r="L2143" s="9">
        <f t="shared" si="135"/>
        <v>37765.46008276246</v>
      </c>
    </row>
    <row r="2144" spans="2:12" ht="15.75">
      <c r="B2144" s="4" t="s">
        <v>1562</v>
      </c>
      <c r="C2144" s="4" t="s">
        <v>1582</v>
      </c>
      <c r="D2144" s="5">
        <v>1121</v>
      </c>
      <c r="E2144" s="6">
        <v>0</v>
      </c>
      <c r="F2144" s="7" t="s">
        <v>23</v>
      </c>
      <c r="G2144" s="6">
        <v>0</v>
      </c>
      <c r="H2144" s="5">
        <f t="shared" si="132"/>
        <v>1121</v>
      </c>
      <c r="I2144" s="5">
        <f t="shared" si="133"/>
        <v>18037646</v>
      </c>
      <c r="J2144" s="8">
        <f t="shared" si="134"/>
        <v>6.2147799108597652E-5</v>
      </c>
      <c r="K2144" s="9">
        <v>650000000</v>
      </c>
      <c r="L2144" s="9">
        <f t="shared" si="135"/>
        <v>40396.069420588472</v>
      </c>
    </row>
    <row r="2145" spans="2:12" ht="15.75">
      <c r="B2145" s="4" t="s">
        <v>1562</v>
      </c>
      <c r="C2145" s="4" t="s">
        <v>153</v>
      </c>
      <c r="D2145" s="5">
        <v>727</v>
      </c>
      <c r="E2145" s="6">
        <v>0</v>
      </c>
      <c r="F2145" s="7" t="s">
        <v>23</v>
      </c>
      <c r="G2145" s="6">
        <v>0</v>
      </c>
      <c r="H2145" s="5">
        <f t="shared" si="132"/>
        <v>727</v>
      </c>
      <c r="I2145" s="5">
        <f t="shared" si="133"/>
        <v>18037646</v>
      </c>
      <c r="J2145" s="8">
        <f t="shared" si="134"/>
        <v>4.0304594069536571E-5</v>
      </c>
      <c r="K2145" s="9">
        <v>650000000</v>
      </c>
      <c r="L2145" s="9">
        <f t="shared" si="135"/>
        <v>26197.986145198771</v>
      </c>
    </row>
    <row r="2146" spans="2:12" ht="15.75">
      <c r="B2146" s="4" t="s">
        <v>1562</v>
      </c>
      <c r="C2146" s="4" t="s">
        <v>137</v>
      </c>
      <c r="D2146" s="5">
        <v>4407</v>
      </c>
      <c r="E2146" s="6">
        <v>0</v>
      </c>
      <c r="F2146" s="7" t="s">
        <v>23</v>
      </c>
      <c r="G2146" s="6">
        <v>0</v>
      </c>
      <c r="H2146" s="5">
        <f t="shared" si="132"/>
        <v>4407</v>
      </c>
      <c r="I2146" s="5">
        <f t="shared" si="133"/>
        <v>18037646</v>
      </c>
      <c r="J2146" s="8">
        <f t="shared" si="134"/>
        <v>2.4432234671863503E-4</v>
      </c>
      <c r="K2146" s="9">
        <v>650000000</v>
      </c>
      <c r="L2146" s="9">
        <f t="shared" si="135"/>
        <v>158809.52536711277</v>
      </c>
    </row>
    <row r="2147" spans="2:12" ht="15.75">
      <c r="B2147" s="4" t="s">
        <v>1562</v>
      </c>
      <c r="C2147" s="4" t="s">
        <v>226</v>
      </c>
      <c r="D2147" s="5">
        <v>1478</v>
      </c>
      <c r="E2147" s="6">
        <v>0</v>
      </c>
      <c r="F2147" s="7" t="s">
        <v>23</v>
      </c>
      <c r="G2147" s="6">
        <v>0</v>
      </c>
      <c r="H2147" s="5">
        <f t="shared" si="132"/>
        <v>1478</v>
      </c>
      <c r="I2147" s="5">
        <f t="shared" si="133"/>
        <v>18037646</v>
      </c>
      <c r="J2147" s="8">
        <f t="shared" si="134"/>
        <v>8.193973869982813E-5</v>
      </c>
      <c r="K2147" s="9">
        <v>650000000</v>
      </c>
      <c r="L2147" s="9">
        <f t="shared" si="135"/>
        <v>53260.830154888281</v>
      </c>
    </row>
    <row r="2148" spans="2:12" ht="15.75">
      <c r="B2148" s="4" t="s">
        <v>1562</v>
      </c>
      <c r="C2148" s="4" t="s">
        <v>25</v>
      </c>
      <c r="D2148" s="5">
        <v>2051</v>
      </c>
      <c r="E2148" s="6">
        <v>0</v>
      </c>
      <c r="F2148" s="7" t="s">
        <v>23</v>
      </c>
      <c r="G2148" s="6">
        <v>0</v>
      </c>
      <c r="H2148" s="5">
        <f t="shared" si="132"/>
        <v>2051</v>
      </c>
      <c r="I2148" s="5">
        <f t="shared" si="133"/>
        <v>18037646</v>
      </c>
      <c r="J2148" s="8">
        <f t="shared" si="134"/>
        <v>1.1370663333785351E-4</v>
      </c>
      <c r="K2148" s="9">
        <v>650000000</v>
      </c>
      <c r="L2148" s="9">
        <f t="shared" si="135"/>
        <v>73909.31166960478</v>
      </c>
    </row>
    <row r="2149" spans="2:12" ht="15.75">
      <c r="B2149" s="4" t="s">
        <v>1562</v>
      </c>
      <c r="C2149" s="4" t="s">
        <v>156</v>
      </c>
      <c r="D2149" s="5">
        <v>3861</v>
      </c>
      <c r="E2149" s="6">
        <v>0</v>
      </c>
      <c r="F2149" s="7" t="s">
        <v>23</v>
      </c>
      <c r="G2149" s="6">
        <v>0</v>
      </c>
      <c r="H2149" s="5">
        <f t="shared" si="132"/>
        <v>3861</v>
      </c>
      <c r="I2149" s="5">
        <f t="shared" si="133"/>
        <v>18037646</v>
      </c>
      <c r="J2149" s="8">
        <f t="shared" si="134"/>
        <v>2.1405232146145899E-4</v>
      </c>
      <c r="K2149" s="9">
        <v>650000000</v>
      </c>
      <c r="L2149" s="9">
        <f t="shared" si="135"/>
        <v>139134.00894994833</v>
      </c>
    </row>
    <row r="2150" spans="2:12" ht="15.75">
      <c r="B2150" s="4" t="s">
        <v>1562</v>
      </c>
      <c r="C2150" s="4" t="s">
        <v>27</v>
      </c>
      <c r="D2150" s="5">
        <v>783</v>
      </c>
      <c r="E2150" s="6">
        <v>0</v>
      </c>
      <c r="F2150" s="7" t="s">
        <v>23</v>
      </c>
      <c r="G2150" s="6">
        <v>0</v>
      </c>
      <c r="H2150" s="5">
        <f t="shared" si="132"/>
        <v>783</v>
      </c>
      <c r="I2150" s="5">
        <f t="shared" si="133"/>
        <v>18037646</v>
      </c>
      <c r="J2150" s="8">
        <f t="shared" si="134"/>
        <v>4.3409212044631546E-5</v>
      </c>
      <c r="K2150" s="9">
        <v>650000000</v>
      </c>
      <c r="L2150" s="9">
        <f t="shared" si="135"/>
        <v>28215.987829010504</v>
      </c>
    </row>
    <row r="2151" spans="2:12" ht="15.75">
      <c r="B2151" s="4" t="s">
        <v>1562</v>
      </c>
      <c r="C2151" s="4" t="s">
        <v>951</v>
      </c>
      <c r="D2151" s="5">
        <v>4628</v>
      </c>
      <c r="E2151" s="6">
        <v>0</v>
      </c>
      <c r="F2151" s="7" t="s">
        <v>23</v>
      </c>
      <c r="G2151" s="6">
        <v>0</v>
      </c>
      <c r="H2151" s="5">
        <f t="shared" si="132"/>
        <v>4628</v>
      </c>
      <c r="I2151" s="5">
        <f t="shared" si="133"/>
        <v>18037646</v>
      </c>
      <c r="J2151" s="8">
        <f t="shared" si="134"/>
        <v>2.5657449979892054E-4</v>
      </c>
      <c r="K2151" s="9">
        <v>650000000</v>
      </c>
      <c r="L2151" s="9">
        <f t="shared" si="135"/>
        <v>166773.42486929835</v>
      </c>
    </row>
    <row r="2152" spans="2:12" ht="15.75">
      <c r="B2152" s="4" t="s">
        <v>1562</v>
      </c>
      <c r="C2152" s="4" t="s">
        <v>1583</v>
      </c>
      <c r="D2152" s="5">
        <v>1939</v>
      </c>
      <c r="E2152" s="6">
        <v>0</v>
      </c>
      <c r="F2152" s="7" t="s">
        <v>23</v>
      </c>
      <c r="G2152" s="6">
        <v>0</v>
      </c>
      <c r="H2152" s="5">
        <f t="shared" si="132"/>
        <v>1939</v>
      </c>
      <c r="I2152" s="5">
        <f t="shared" si="133"/>
        <v>18037646</v>
      </c>
      <c r="J2152" s="8">
        <f t="shared" si="134"/>
        <v>1.0749739738766355E-4</v>
      </c>
      <c r="K2152" s="9">
        <v>650000000</v>
      </c>
      <c r="L2152" s="9">
        <f t="shared" si="135"/>
        <v>69873.308301981306</v>
      </c>
    </row>
    <row r="2153" spans="2:12" ht="15.75">
      <c r="B2153" s="4" t="s">
        <v>1562</v>
      </c>
      <c r="C2153" s="4" t="s">
        <v>230</v>
      </c>
      <c r="D2153" s="5">
        <v>1122</v>
      </c>
      <c r="E2153" s="6">
        <v>0</v>
      </c>
      <c r="F2153" s="7" t="s">
        <v>23</v>
      </c>
      <c r="G2153" s="6">
        <v>0</v>
      </c>
      <c r="H2153" s="5">
        <f t="shared" si="132"/>
        <v>1122</v>
      </c>
      <c r="I2153" s="5">
        <f t="shared" si="133"/>
        <v>18037646</v>
      </c>
      <c r="J2153" s="8">
        <f t="shared" si="134"/>
        <v>6.2203238715295781E-5</v>
      </c>
      <c r="K2153" s="9">
        <v>650000000</v>
      </c>
      <c r="L2153" s="9">
        <f t="shared" si="135"/>
        <v>40432.105164942259</v>
      </c>
    </row>
    <row r="2154" spans="2:12" ht="15.75">
      <c r="B2154" s="4" t="s">
        <v>1562</v>
      </c>
      <c r="C2154" s="4" t="s">
        <v>55</v>
      </c>
      <c r="D2154" s="5">
        <v>424</v>
      </c>
      <c r="E2154" s="6">
        <v>0</v>
      </c>
      <c r="F2154" s="7" t="s">
        <v>23</v>
      </c>
      <c r="G2154" s="6">
        <v>0</v>
      </c>
      <c r="H2154" s="5">
        <f t="shared" ref="H2154:H2217" si="136">IF(G2154=0,D2154,0)</f>
        <v>424</v>
      </c>
      <c r="I2154" s="5">
        <f t="shared" si="133"/>
        <v>18037646</v>
      </c>
      <c r="J2154" s="8">
        <f t="shared" si="134"/>
        <v>2.350639324000482E-5</v>
      </c>
      <c r="K2154" s="9">
        <v>650000000</v>
      </c>
      <c r="L2154" s="9">
        <f t="shared" si="135"/>
        <v>15279.155606003133</v>
      </c>
    </row>
    <row r="2155" spans="2:12" ht="15.75">
      <c r="B2155" s="4" t="s">
        <v>1562</v>
      </c>
      <c r="C2155" s="4" t="s">
        <v>265</v>
      </c>
      <c r="D2155" s="5">
        <v>871</v>
      </c>
      <c r="E2155" s="6">
        <v>0</v>
      </c>
      <c r="F2155" s="7" t="s">
        <v>23</v>
      </c>
      <c r="G2155" s="6">
        <v>0</v>
      </c>
      <c r="H2155" s="5">
        <f t="shared" si="136"/>
        <v>871</v>
      </c>
      <c r="I2155" s="5">
        <f t="shared" si="133"/>
        <v>18037646</v>
      </c>
      <c r="J2155" s="8">
        <f t="shared" si="134"/>
        <v>4.8287897434066507E-5</v>
      </c>
      <c r="K2155" s="9">
        <v>650000000</v>
      </c>
      <c r="L2155" s="9">
        <f t="shared" si="135"/>
        <v>31387.133332143228</v>
      </c>
    </row>
    <row r="2156" spans="2:12" ht="15.75">
      <c r="B2156" s="4" t="s">
        <v>1562</v>
      </c>
      <c r="C2156" s="4" t="s">
        <v>161</v>
      </c>
      <c r="D2156" s="5">
        <v>1122</v>
      </c>
      <c r="E2156" s="6">
        <v>0</v>
      </c>
      <c r="F2156" s="7" t="s">
        <v>23</v>
      </c>
      <c r="G2156" s="6">
        <v>0</v>
      </c>
      <c r="H2156" s="5">
        <f t="shared" si="136"/>
        <v>1122</v>
      </c>
      <c r="I2156" s="5">
        <f t="shared" si="133"/>
        <v>18037646</v>
      </c>
      <c r="J2156" s="8">
        <f t="shared" si="134"/>
        <v>6.2203238715295781E-5</v>
      </c>
      <c r="K2156" s="9">
        <v>650000000</v>
      </c>
      <c r="L2156" s="9">
        <f t="shared" si="135"/>
        <v>40432.105164942259</v>
      </c>
    </row>
    <row r="2157" spans="2:12" ht="15.75">
      <c r="B2157" s="4" t="s">
        <v>1562</v>
      </c>
      <c r="C2157" s="4" t="s">
        <v>1504</v>
      </c>
      <c r="D2157" s="5">
        <v>2281</v>
      </c>
      <c r="E2157" s="6">
        <v>0</v>
      </c>
      <c r="F2157" s="7" t="s">
        <v>23</v>
      </c>
      <c r="G2157" s="6">
        <v>0</v>
      </c>
      <c r="H2157" s="5">
        <f t="shared" si="136"/>
        <v>2281</v>
      </c>
      <c r="I2157" s="5">
        <f t="shared" si="133"/>
        <v>18037646</v>
      </c>
      <c r="J2157" s="8">
        <f t="shared" si="134"/>
        <v>1.2645774287842217E-4</v>
      </c>
      <c r="K2157" s="9">
        <v>650000000</v>
      </c>
      <c r="L2157" s="9">
        <f t="shared" si="135"/>
        <v>82197.532870974406</v>
      </c>
    </row>
    <row r="2158" spans="2:12" ht="15.75">
      <c r="B2158" s="4" t="s">
        <v>1562</v>
      </c>
      <c r="C2158" s="4" t="s">
        <v>59</v>
      </c>
      <c r="D2158" s="5">
        <v>1946</v>
      </c>
      <c r="E2158" s="6">
        <v>0</v>
      </c>
      <c r="F2158" s="7" t="s">
        <v>23</v>
      </c>
      <c r="G2158" s="6">
        <v>0</v>
      </c>
      <c r="H2158" s="5">
        <f t="shared" si="136"/>
        <v>1946</v>
      </c>
      <c r="I2158" s="5">
        <f t="shared" si="133"/>
        <v>18037646</v>
      </c>
      <c r="J2158" s="8">
        <f t="shared" si="134"/>
        <v>1.0788547463455043E-4</v>
      </c>
      <c r="K2158" s="9">
        <v>650000000</v>
      </c>
      <c r="L2158" s="9">
        <f t="shared" si="135"/>
        <v>70125.558512457777</v>
      </c>
    </row>
    <row r="2159" spans="2:12" ht="15.75">
      <c r="B2159" s="4" t="s">
        <v>1562</v>
      </c>
      <c r="C2159" s="4" t="s">
        <v>163</v>
      </c>
      <c r="D2159" s="5">
        <v>1255</v>
      </c>
      <c r="E2159" s="6">
        <v>0</v>
      </c>
      <c r="F2159" s="7" t="s">
        <v>23</v>
      </c>
      <c r="G2159" s="6">
        <v>0</v>
      </c>
      <c r="H2159" s="5">
        <f t="shared" si="136"/>
        <v>1255</v>
      </c>
      <c r="I2159" s="5">
        <f t="shared" si="133"/>
        <v>18037646</v>
      </c>
      <c r="J2159" s="8">
        <f t="shared" si="134"/>
        <v>6.9576706406146346E-5</v>
      </c>
      <c r="K2159" s="9">
        <v>650000000</v>
      </c>
      <c r="L2159" s="9">
        <f t="shared" si="135"/>
        <v>45224.859163995126</v>
      </c>
    </row>
    <row r="2160" spans="2:12" ht="15.75">
      <c r="B2160" s="4" t="s">
        <v>1562</v>
      </c>
      <c r="C2160" s="4" t="s">
        <v>191</v>
      </c>
      <c r="D2160" s="5">
        <v>1165</v>
      </c>
      <c r="E2160" s="6">
        <v>0</v>
      </c>
      <c r="F2160" s="7" t="s">
        <v>23</v>
      </c>
      <c r="G2160" s="6">
        <v>0</v>
      </c>
      <c r="H2160" s="5">
        <f t="shared" si="136"/>
        <v>1165</v>
      </c>
      <c r="I2160" s="5">
        <f t="shared" si="133"/>
        <v>18037646</v>
      </c>
      <c r="J2160" s="8">
        <f t="shared" si="134"/>
        <v>6.458714180331514E-5</v>
      </c>
      <c r="K2160" s="9">
        <v>650000000</v>
      </c>
      <c r="L2160" s="9">
        <f t="shared" si="135"/>
        <v>41981.642172154839</v>
      </c>
    </row>
    <row r="2161" spans="2:12" ht="15.75">
      <c r="B2161" s="4" t="s">
        <v>1562</v>
      </c>
      <c r="C2161" s="4" t="s">
        <v>1584</v>
      </c>
      <c r="D2161" s="5">
        <v>1684</v>
      </c>
      <c r="E2161" s="6">
        <v>0</v>
      </c>
      <c r="F2161" s="7" t="s">
        <v>23</v>
      </c>
      <c r="G2161" s="6">
        <v>0</v>
      </c>
      <c r="H2161" s="5">
        <f t="shared" si="136"/>
        <v>1684</v>
      </c>
      <c r="I2161" s="5">
        <f t="shared" si="133"/>
        <v>18037646</v>
      </c>
      <c r="J2161" s="8">
        <f t="shared" si="134"/>
        <v>9.3360297679641788E-5</v>
      </c>
      <c r="K2161" s="9">
        <v>650000000</v>
      </c>
      <c r="L2161" s="9">
        <f t="shared" si="135"/>
        <v>60684.193491767161</v>
      </c>
    </row>
    <row r="2162" spans="2:12" ht="15.75">
      <c r="B2162" s="4" t="s">
        <v>1562</v>
      </c>
      <c r="C2162" s="4" t="s">
        <v>164</v>
      </c>
      <c r="D2162" s="5">
        <v>813</v>
      </c>
      <c r="E2162" s="6">
        <v>0</v>
      </c>
      <c r="F2162" s="7" t="s">
        <v>23</v>
      </c>
      <c r="G2162" s="6">
        <v>0</v>
      </c>
      <c r="H2162" s="5">
        <f t="shared" si="136"/>
        <v>813</v>
      </c>
      <c r="I2162" s="5">
        <f t="shared" si="133"/>
        <v>18037646</v>
      </c>
      <c r="J2162" s="8">
        <f t="shared" si="134"/>
        <v>4.5072400245575281E-5</v>
      </c>
      <c r="K2162" s="9">
        <v>650000000</v>
      </c>
      <c r="L2162" s="9">
        <f t="shared" si="135"/>
        <v>29297.060159623932</v>
      </c>
    </row>
    <row r="2163" spans="2:12" ht="15.75">
      <c r="B2163" s="4" t="s">
        <v>1562</v>
      </c>
      <c r="C2163" s="4" t="s">
        <v>36</v>
      </c>
      <c r="D2163" s="5">
        <v>2137</v>
      </c>
      <c r="E2163" s="6">
        <v>0</v>
      </c>
      <c r="F2163" s="7" t="s">
        <v>23</v>
      </c>
      <c r="G2163" s="6">
        <v>0</v>
      </c>
      <c r="H2163" s="5">
        <f t="shared" si="136"/>
        <v>2137</v>
      </c>
      <c r="I2163" s="5">
        <f t="shared" si="133"/>
        <v>18037646</v>
      </c>
      <c r="J2163" s="8">
        <f t="shared" si="134"/>
        <v>1.1847443951389222E-4</v>
      </c>
      <c r="K2163" s="9">
        <v>650000000</v>
      </c>
      <c r="L2163" s="9">
        <f t="shared" si="135"/>
        <v>77008.385684029941</v>
      </c>
    </row>
    <row r="2164" spans="2:12" ht="15.75">
      <c r="B2164" s="4" t="s">
        <v>1562</v>
      </c>
      <c r="C2164" s="4" t="s">
        <v>142</v>
      </c>
      <c r="D2164" s="5">
        <v>1329</v>
      </c>
      <c r="E2164" s="6">
        <v>0</v>
      </c>
      <c r="F2164" s="7" t="s">
        <v>23</v>
      </c>
      <c r="G2164" s="6">
        <v>0</v>
      </c>
      <c r="H2164" s="5">
        <f t="shared" si="136"/>
        <v>1329</v>
      </c>
      <c r="I2164" s="5">
        <f t="shared" si="133"/>
        <v>18037646</v>
      </c>
      <c r="J2164" s="8">
        <f t="shared" si="134"/>
        <v>7.3679237301807569E-5</v>
      </c>
      <c r="K2164" s="9">
        <v>650000000</v>
      </c>
      <c r="L2164" s="9">
        <f t="shared" si="135"/>
        <v>47891.504246174918</v>
      </c>
    </row>
    <row r="2165" spans="2:12" ht="15.75">
      <c r="B2165" s="4" t="s">
        <v>1585</v>
      </c>
      <c r="C2165" s="4" t="s">
        <v>1586</v>
      </c>
      <c r="D2165" s="5">
        <v>58988</v>
      </c>
      <c r="E2165" s="6">
        <v>0</v>
      </c>
      <c r="F2165" s="7" t="s">
        <v>14</v>
      </c>
      <c r="G2165" s="6">
        <v>0</v>
      </c>
      <c r="H2165" s="5">
        <f t="shared" si="136"/>
        <v>58988</v>
      </c>
      <c r="I2165" s="5">
        <f t="shared" si="133"/>
        <v>18037646</v>
      </c>
      <c r="J2165" s="8">
        <f t="shared" si="134"/>
        <v>3.2702715199089726E-3</v>
      </c>
      <c r="K2165" s="9">
        <v>650000000</v>
      </c>
      <c r="L2165" s="9">
        <f t="shared" si="135"/>
        <v>2125676.487940832</v>
      </c>
    </row>
    <row r="2166" spans="2:12" ht="15.75">
      <c r="B2166" s="4" t="s">
        <v>1585</v>
      </c>
      <c r="C2166" s="4" t="s">
        <v>495</v>
      </c>
      <c r="D2166" s="5">
        <v>2663</v>
      </c>
      <c r="E2166" s="6">
        <v>1</v>
      </c>
      <c r="F2166" s="7" t="s">
        <v>16</v>
      </c>
      <c r="G2166" s="6">
        <v>0</v>
      </c>
      <c r="H2166" s="5">
        <f t="shared" si="136"/>
        <v>2663</v>
      </c>
      <c r="I2166" s="5">
        <f t="shared" si="133"/>
        <v>18037646</v>
      </c>
      <c r="J2166" s="8">
        <f t="shared" si="134"/>
        <v>1.4763567263710576E-4</v>
      </c>
      <c r="K2166" s="9">
        <v>650000000</v>
      </c>
      <c r="L2166" s="9">
        <f t="shared" si="135"/>
        <v>95963.187214118734</v>
      </c>
    </row>
    <row r="2167" spans="2:12" ht="15.75">
      <c r="B2167" s="4" t="s">
        <v>1585</v>
      </c>
      <c r="C2167" s="4" t="s">
        <v>1587</v>
      </c>
      <c r="D2167" s="5">
        <v>298</v>
      </c>
      <c r="E2167" s="6">
        <v>0</v>
      </c>
      <c r="F2167" s="7" t="s">
        <v>16</v>
      </c>
      <c r="G2167" s="6">
        <v>0</v>
      </c>
      <c r="H2167" s="5">
        <f t="shared" si="136"/>
        <v>298</v>
      </c>
      <c r="I2167" s="5">
        <f t="shared" si="133"/>
        <v>18037646</v>
      </c>
      <c r="J2167" s="8">
        <f t="shared" si="134"/>
        <v>1.6521002796041125E-5</v>
      </c>
      <c r="K2167" s="9">
        <v>650000000</v>
      </c>
      <c r="L2167" s="9">
        <f t="shared" si="135"/>
        <v>10738.651817426731</v>
      </c>
    </row>
    <row r="2168" spans="2:12" ht="15.75">
      <c r="B2168" s="4" t="s">
        <v>1585</v>
      </c>
      <c r="C2168" s="4" t="s">
        <v>1588</v>
      </c>
      <c r="D2168" s="5">
        <v>24667</v>
      </c>
      <c r="E2168" s="6">
        <v>0</v>
      </c>
      <c r="F2168" s="7" t="s">
        <v>16</v>
      </c>
      <c r="G2168" s="6">
        <v>0</v>
      </c>
      <c r="H2168" s="5">
        <f t="shared" si="136"/>
        <v>24667</v>
      </c>
      <c r="I2168" s="5">
        <f t="shared" si="133"/>
        <v>18037646</v>
      </c>
      <c r="J2168" s="8">
        <f t="shared" si="134"/>
        <v>1.3675287784226389E-3</v>
      </c>
      <c r="K2168" s="9">
        <v>650000000</v>
      </c>
      <c r="L2168" s="9">
        <f t="shared" si="135"/>
        <v>888893.7059747153</v>
      </c>
    </row>
    <row r="2169" spans="2:12" ht="15.75">
      <c r="B2169" s="4" t="s">
        <v>1585</v>
      </c>
      <c r="C2169" s="4" t="s">
        <v>1589</v>
      </c>
      <c r="D2169" s="5">
        <v>902</v>
      </c>
      <c r="E2169" s="6">
        <v>0</v>
      </c>
      <c r="F2169" s="7" t="s">
        <v>16</v>
      </c>
      <c r="G2169" s="6">
        <v>0</v>
      </c>
      <c r="H2169" s="5">
        <f t="shared" si="136"/>
        <v>902</v>
      </c>
      <c r="I2169" s="5">
        <f t="shared" si="133"/>
        <v>18037646</v>
      </c>
      <c r="J2169" s="8">
        <f t="shared" si="134"/>
        <v>5.0006525241708371E-5</v>
      </c>
      <c r="K2169" s="9">
        <v>650000000</v>
      </c>
      <c r="L2169" s="9">
        <f t="shared" si="135"/>
        <v>32504.241407110443</v>
      </c>
    </row>
    <row r="2170" spans="2:12" ht="15.75">
      <c r="B2170" s="4" t="s">
        <v>1585</v>
      </c>
      <c r="C2170" s="4" t="s">
        <v>1059</v>
      </c>
      <c r="D2170" s="5">
        <v>860</v>
      </c>
      <c r="E2170" s="6">
        <v>1</v>
      </c>
      <c r="F2170" s="7" t="s">
        <v>16</v>
      </c>
      <c r="G2170" s="6">
        <v>0</v>
      </c>
      <c r="H2170" s="5">
        <f t="shared" si="136"/>
        <v>860</v>
      </c>
      <c r="I2170" s="5">
        <f t="shared" si="133"/>
        <v>18037646</v>
      </c>
      <c r="J2170" s="8">
        <f t="shared" si="134"/>
        <v>4.7678061760387135E-5</v>
      </c>
      <c r="K2170" s="9">
        <v>650000000</v>
      </c>
      <c r="L2170" s="9">
        <f t="shared" si="135"/>
        <v>30990.740144251638</v>
      </c>
    </row>
    <row r="2171" spans="2:12" ht="15.75">
      <c r="B2171" s="4" t="s">
        <v>1585</v>
      </c>
      <c r="C2171" s="4" t="s">
        <v>1590</v>
      </c>
      <c r="D2171" s="5">
        <v>2480</v>
      </c>
      <c r="E2171" s="6">
        <v>0</v>
      </c>
      <c r="F2171" s="7" t="s">
        <v>16</v>
      </c>
      <c r="G2171" s="6">
        <v>0</v>
      </c>
      <c r="H2171" s="5">
        <f t="shared" si="136"/>
        <v>2480</v>
      </c>
      <c r="I2171" s="5">
        <f t="shared" si="133"/>
        <v>18037646</v>
      </c>
      <c r="J2171" s="8">
        <f t="shared" si="134"/>
        <v>1.3749022461134896E-4</v>
      </c>
      <c r="K2171" s="9">
        <v>650000000</v>
      </c>
      <c r="L2171" s="9">
        <f t="shared" si="135"/>
        <v>89368.645997376821</v>
      </c>
    </row>
    <row r="2172" spans="2:12" ht="15.75">
      <c r="B2172" s="4" t="s">
        <v>1585</v>
      </c>
      <c r="C2172" s="4" t="s">
        <v>1591</v>
      </c>
      <c r="D2172" s="5">
        <v>229</v>
      </c>
      <c r="E2172" s="6">
        <v>0</v>
      </c>
      <c r="F2172" s="7" t="s">
        <v>16</v>
      </c>
      <c r="G2172" s="6">
        <v>0</v>
      </c>
      <c r="H2172" s="5">
        <f t="shared" si="136"/>
        <v>229</v>
      </c>
      <c r="I2172" s="5">
        <f t="shared" si="133"/>
        <v>18037646</v>
      </c>
      <c r="J2172" s="8">
        <f t="shared" si="134"/>
        <v>1.2695669933870529E-5</v>
      </c>
      <c r="K2172" s="9">
        <v>650000000</v>
      </c>
      <c r="L2172" s="9">
        <f t="shared" si="135"/>
        <v>8252.1854570158448</v>
      </c>
    </row>
    <row r="2173" spans="2:12" ht="15.75">
      <c r="B2173" s="4" t="s">
        <v>1585</v>
      </c>
      <c r="C2173" s="4" t="s">
        <v>470</v>
      </c>
      <c r="D2173" s="5">
        <v>2596</v>
      </c>
      <c r="E2173" s="6">
        <v>0</v>
      </c>
      <c r="F2173" s="7" t="s">
        <v>23</v>
      </c>
      <c r="G2173" s="6">
        <v>0</v>
      </c>
      <c r="H2173" s="5">
        <f t="shared" si="136"/>
        <v>2596</v>
      </c>
      <c r="I2173" s="5">
        <f t="shared" si="133"/>
        <v>18037646</v>
      </c>
      <c r="J2173" s="8">
        <f t="shared" si="134"/>
        <v>1.4392121898833141E-4</v>
      </c>
      <c r="K2173" s="9">
        <v>650000000</v>
      </c>
      <c r="L2173" s="9">
        <f t="shared" si="135"/>
        <v>93548.792342415414</v>
      </c>
    </row>
    <row r="2174" spans="2:12" ht="15.75">
      <c r="B2174" s="4" t="s">
        <v>1585</v>
      </c>
      <c r="C2174" s="4" t="s">
        <v>1592</v>
      </c>
      <c r="D2174" s="5">
        <v>1471</v>
      </c>
      <c r="E2174" s="6">
        <v>0</v>
      </c>
      <c r="F2174" s="7" t="s">
        <v>23</v>
      </c>
      <c r="G2174" s="6">
        <v>0</v>
      </c>
      <c r="H2174" s="5">
        <f t="shared" si="136"/>
        <v>1471</v>
      </c>
      <c r="I2174" s="5">
        <f t="shared" si="133"/>
        <v>18037646</v>
      </c>
      <c r="J2174" s="8">
        <f t="shared" si="134"/>
        <v>8.1551661452941254E-5</v>
      </c>
      <c r="K2174" s="9">
        <v>650000000</v>
      </c>
      <c r="L2174" s="9">
        <f t="shared" si="135"/>
        <v>53008.579944411817</v>
      </c>
    </row>
    <row r="2175" spans="2:12" ht="15.75">
      <c r="B2175" s="4" t="s">
        <v>1585</v>
      </c>
      <c r="C2175" s="4" t="s">
        <v>1062</v>
      </c>
      <c r="D2175" s="5">
        <v>2061</v>
      </c>
      <c r="E2175" s="6">
        <v>0</v>
      </c>
      <c r="F2175" s="7" t="s">
        <v>23</v>
      </c>
      <c r="G2175" s="6">
        <v>0</v>
      </c>
      <c r="H2175" s="5">
        <f t="shared" si="136"/>
        <v>2061</v>
      </c>
      <c r="I2175" s="5">
        <f t="shared" si="133"/>
        <v>18037646</v>
      </c>
      <c r="J2175" s="8">
        <f t="shared" si="134"/>
        <v>1.1426102940483475E-4</v>
      </c>
      <c r="K2175" s="9">
        <v>650000000</v>
      </c>
      <c r="L2175" s="9">
        <f t="shared" si="135"/>
        <v>74269.669113142591</v>
      </c>
    </row>
    <row r="2176" spans="2:12" ht="15.75">
      <c r="B2176" s="4" t="s">
        <v>1585</v>
      </c>
      <c r="C2176" s="4" t="s">
        <v>137</v>
      </c>
      <c r="D2176" s="5">
        <v>2480</v>
      </c>
      <c r="E2176" s="6">
        <v>0</v>
      </c>
      <c r="F2176" s="7" t="s">
        <v>23</v>
      </c>
      <c r="G2176" s="6">
        <v>0</v>
      </c>
      <c r="H2176" s="5">
        <f t="shared" si="136"/>
        <v>2480</v>
      </c>
      <c r="I2176" s="5">
        <f t="shared" si="133"/>
        <v>18037646</v>
      </c>
      <c r="J2176" s="8">
        <f t="shared" si="134"/>
        <v>1.3749022461134896E-4</v>
      </c>
      <c r="K2176" s="9">
        <v>650000000</v>
      </c>
      <c r="L2176" s="9">
        <f t="shared" si="135"/>
        <v>89368.645997376821</v>
      </c>
    </row>
    <row r="2177" spans="2:12" ht="15.75">
      <c r="B2177" s="4" t="s">
        <v>1585</v>
      </c>
      <c r="C2177" s="4" t="s">
        <v>53</v>
      </c>
      <c r="D2177" s="5">
        <v>1102</v>
      </c>
      <c r="E2177" s="6">
        <v>0</v>
      </c>
      <c r="F2177" s="7" t="s">
        <v>23</v>
      </c>
      <c r="G2177" s="6">
        <v>0</v>
      </c>
      <c r="H2177" s="5">
        <f t="shared" si="136"/>
        <v>1102</v>
      </c>
      <c r="I2177" s="5">
        <f t="shared" si="133"/>
        <v>18037646</v>
      </c>
      <c r="J2177" s="8">
        <f t="shared" si="134"/>
        <v>6.1094446581333282E-5</v>
      </c>
      <c r="K2177" s="9">
        <v>650000000</v>
      </c>
      <c r="L2177" s="9">
        <f t="shared" si="135"/>
        <v>39711.390277866631</v>
      </c>
    </row>
    <row r="2178" spans="2:12" ht="15.75">
      <c r="B2178" s="4" t="s">
        <v>1585</v>
      </c>
      <c r="C2178" s="4" t="s">
        <v>1593</v>
      </c>
      <c r="D2178" s="5">
        <v>4994</v>
      </c>
      <c r="E2178" s="6">
        <v>0</v>
      </c>
      <c r="F2178" s="7" t="s">
        <v>23</v>
      </c>
      <c r="G2178" s="6">
        <v>0</v>
      </c>
      <c r="H2178" s="5">
        <f t="shared" si="136"/>
        <v>4994</v>
      </c>
      <c r="I2178" s="5">
        <f t="shared" si="133"/>
        <v>18037646</v>
      </c>
      <c r="J2178" s="8">
        <f t="shared" si="134"/>
        <v>2.7686539585043414E-4</v>
      </c>
      <c r="K2178" s="9">
        <v>650000000</v>
      </c>
      <c r="L2178" s="9">
        <f t="shared" si="135"/>
        <v>179962.50730278218</v>
      </c>
    </row>
    <row r="2179" spans="2:12" ht="15.75">
      <c r="B2179" s="4" t="s">
        <v>1585</v>
      </c>
      <c r="C2179" s="4" t="s">
        <v>1594</v>
      </c>
      <c r="D2179" s="5">
        <v>1301</v>
      </c>
      <c r="E2179" s="6">
        <v>0</v>
      </c>
      <c r="F2179" s="7" t="s">
        <v>23</v>
      </c>
      <c r="G2179" s="6">
        <v>0</v>
      </c>
      <c r="H2179" s="5">
        <f t="shared" si="136"/>
        <v>1301</v>
      </c>
      <c r="I2179" s="5">
        <f t="shared" si="133"/>
        <v>18037646</v>
      </c>
      <c r="J2179" s="8">
        <f t="shared" si="134"/>
        <v>7.2126928314260078E-5</v>
      </c>
      <c r="K2179" s="9">
        <v>650000000</v>
      </c>
      <c r="L2179" s="9">
        <f t="shared" si="135"/>
        <v>46882.503404269053</v>
      </c>
    </row>
    <row r="2180" spans="2:12" ht="15.75">
      <c r="B2180" s="4" t="s">
        <v>1585</v>
      </c>
      <c r="C2180" s="4" t="s">
        <v>28</v>
      </c>
      <c r="D2180" s="5">
        <v>2236</v>
      </c>
      <c r="E2180" s="6">
        <v>0</v>
      </c>
      <c r="F2180" s="7" t="s">
        <v>23</v>
      </c>
      <c r="G2180" s="6">
        <v>0</v>
      </c>
      <c r="H2180" s="5">
        <f t="shared" si="136"/>
        <v>2236</v>
      </c>
      <c r="I2180" s="5">
        <f t="shared" si="133"/>
        <v>18037646</v>
      </c>
      <c r="J2180" s="8">
        <f t="shared" si="134"/>
        <v>1.2396296057700656E-4</v>
      </c>
      <c r="K2180" s="9">
        <v>650000000</v>
      </c>
      <c r="L2180" s="9">
        <f t="shared" si="135"/>
        <v>80575.924375054266</v>
      </c>
    </row>
    <row r="2181" spans="2:12" ht="15.75">
      <c r="B2181" s="4" t="s">
        <v>1585</v>
      </c>
      <c r="C2181" s="4" t="s">
        <v>1595</v>
      </c>
      <c r="D2181" s="5">
        <v>1493</v>
      </c>
      <c r="E2181" s="6">
        <v>0</v>
      </c>
      <c r="F2181" s="7" t="s">
        <v>23</v>
      </c>
      <c r="G2181" s="6">
        <v>0</v>
      </c>
      <c r="H2181" s="5">
        <f t="shared" si="136"/>
        <v>1493</v>
      </c>
      <c r="I2181" s="5">
        <f t="shared" si="133"/>
        <v>18037646</v>
      </c>
      <c r="J2181" s="8">
        <f t="shared" si="134"/>
        <v>8.2771332800299997E-5</v>
      </c>
      <c r="K2181" s="9">
        <v>650000000</v>
      </c>
      <c r="L2181" s="9">
        <f t="shared" si="135"/>
        <v>53801.366320194997</v>
      </c>
    </row>
    <row r="2182" spans="2:12" ht="15.75">
      <c r="B2182" s="4" t="s">
        <v>1585</v>
      </c>
      <c r="C2182" s="4" t="s">
        <v>1361</v>
      </c>
      <c r="D2182" s="5">
        <v>1798</v>
      </c>
      <c r="E2182" s="6">
        <v>0</v>
      </c>
      <c r="F2182" s="7" t="s">
        <v>23</v>
      </c>
      <c r="G2182" s="6">
        <v>0</v>
      </c>
      <c r="H2182" s="5">
        <f t="shared" si="136"/>
        <v>1798</v>
      </c>
      <c r="I2182" s="5">
        <f t="shared" ref="I2182:I2245" si="137">SUM($H$6:$H$2407)</f>
        <v>18037646</v>
      </c>
      <c r="J2182" s="8">
        <f t="shared" ref="J2182:J2245" si="138">H2182/I2182</f>
        <v>9.9680412843227995E-5</v>
      </c>
      <c r="K2182" s="9">
        <v>650000000</v>
      </c>
      <c r="L2182" s="9">
        <f t="shared" ref="L2182:L2245" si="139">J2182*K2182</f>
        <v>64792.268348098194</v>
      </c>
    </row>
    <row r="2183" spans="2:12" ht="15.75">
      <c r="B2183" s="4" t="s">
        <v>1585</v>
      </c>
      <c r="C2183" s="4" t="s">
        <v>1596</v>
      </c>
      <c r="D2183" s="5">
        <v>1781</v>
      </c>
      <c r="E2183" s="6">
        <v>0</v>
      </c>
      <c r="F2183" s="7" t="s">
        <v>23</v>
      </c>
      <c r="G2183" s="6">
        <v>0</v>
      </c>
      <c r="H2183" s="5">
        <f t="shared" si="136"/>
        <v>1781</v>
      </c>
      <c r="I2183" s="5">
        <f t="shared" si="137"/>
        <v>18037646</v>
      </c>
      <c r="J2183" s="8">
        <f t="shared" si="138"/>
        <v>9.873793952935987E-5</v>
      </c>
      <c r="K2183" s="9">
        <v>650000000</v>
      </c>
      <c r="L2183" s="9">
        <f t="shared" si="139"/>
        <v>64179.660694083912</v>
      </c>
    </row>
    <row r="2184" spans="2:12" ht="15.75">
      <c r="B2184" s="4" t="s">
        <v>1585</v>
      </c>
      <c r="C2184" s="4" t="s">
        <v>163</v>
      </c>
      <c r="D2184" s="5">
        <v>1108</v>
      </c>
      <c r="E2184" s="6">
        <v>0</v>
      </c>
      <c r="F2184" s="7" t="s">
        <v>23</v>
      </c>
      <c r="G2184" s="6">
        <v>0</v>
      </c>
      <c r="H2184" s="5">
        <f t="shared" si="136"/>
        <v>1108</v>
      </c>
      <c r="I2184" s="5">
        <f t="shared" si="137"/>
        <v>18037646</v>
      </c>
      <c r="J2184" s="8">
        <f t="shared" si="138"/>
        <v>6.1427084221522029E-5</v>
      </c>
      <c r="K2184" s="9">
        <v>650000000</v>
      </c>
      <c r="L2184" s="9">
        <f t="shared" si="139"/>
        <v>39927.604743989315</v>
      </c>
    </row>
    <row r="2185" spans="2:12" ht="15.75">
      <c r="B2185" s="4" t="s">
        <v>1585</v>
      </c>
      <c r="C2185" s="4" t="s">
        <v>164</v>
      </c>
      <c r="D2185" s="5">
        <v>942</v>
      </c>
      <c r="E2185" s="6">
        <v>0</v>
      </c>
      <c r="F2185" s="7" t="s">
        <v>23</v>
      </c>
      <c r="G2185" s="6">
        <v>0</v>
      </c>
      <c r="H2185" s="5">
        <f t="shared" si="136"/>
        <v>942</v>
      </c>
      <c r="I2185" s="5">
        <f t="shared" si="137"/>
        <v>18037646</v>
      </c>
      <c r="J2185" s="8">
        <f t="shared" si="138"/>
        <v>5.2224109509633349E-5</v>
      </c>
      <c r="K2185" s="9">
        <v>650000000</v>
      </c>
      <c r="L2185" s="9">
        <f t="shared" si="139"/>
        <v>33945.671181261678</v>
      </c>
    </row>
    <row r="2186" spans="2:12" ht="15.75">
      <c r="B2186" s="4" t="s">
        <v>1585</v>
      </c>
      <c r="C2186" s="4" t="s">
        <v>142</v>
      </c>
      <c r="D2186" s="5">
        <v>1526</v>
      </c>
      <c r="E2186" s="6">
        <v>0</v>
      </c>
      <c r="F2186" s="7" t="s">
        <v>23</v>
      </c>
      <c r="G2186" s="6">
        <v>0</v>
      </c>
      <c r="H2186" s="5">
        <f t="shared" si="136"/>
        <v>1526</v>
      </c>
      <c r="I2186" s="5">
        <f t="shared" si="137"/>
        <v>18037646</v>
      </c>
      <c r="J2186" s="8">
        <f t="shared" si="138"/>
        <v>8.4600839821338106E-5</v>
      </c>
      <c r="K2186" s="9">
        <v>650000000</v>
      </c>
      <c r="L2186" s="9">
        <f t="shared" si="139"/>
        <v>54990.545883869767</v>
      </c>
    </row>
    <row r="2187" spans="2:12" ht="15.75">
      <c r="B2187" s="4" t="s">
        <v>1597</v>
      </c>
      <c r="C2187" s="4" t="s">
        <v>1598</v>
      </c>
      <c r="D2187" s="5">
        <v>28275</v>
      </c>
      <c r="E2187" s="6">
        <v>0</v>
      </c>
      <c r="F2187" s="7" t="s">
        <v>14</v>
      </c>
      <c r="G2187" s="6">
        <v>0</v>
      </c>
      <c r="H2187" s="5">
        <f t="shared" si="136"/>
        <v>28275</v>
      </c>
      <c r="I2187" s="5">
        <f t="shared" si="137"/>
        <v>18037646</v>
      </c>
      <c r="J2187" s="8">
        <f t="shared" si="138"/>
        <v>1.5675548793894723E-3</v>
      </c>
      <c r="K2187" s="9">
        <v>650000000</v>
      </c>
      <c r="L2187" s="9">
        <f t="shared" si="139"/>
        <v>1018910.6716031571</v>
      </c>
    </row>
    <row r="2188" spans="2:12" ht="15.75">
      <c r="B2188" s="4" t="s">
        <v>1597</v>
      </c>
      <c r="C2188" s="4" t="s">
        <v>1599</v>
      </c>
      <c r="D2188" s="5">
        <v>1059</v>
      </c>
      <c r="E2188" s="6">
        <v>0</v>
      </c>
      <c r="F2188" s="7" t="s">
        <v>16</v>
      </c>
      <c r="G2188" s="6">
        <v>0</v>
      </c>
      <c r="H2188" s="5">
        <f t="shared" si="136"/>
        <v>1059</v>
      </c>
      <c r="I2188" s="5">
        <f t="shared" si="137"/>
        <v>18037646</v>
      </c>
      <c r="J2188" s="8">
        <f t="shared" si="138"/>
        <v>5.8710543493313931E-5</v>
      </c>
      <c r="K2188" s="9">
        <v>650000000</v>
      </c>
      <c r="L2188" s="9">
        <f t="shared" si="139"/>
        <v>38161.853270654057</v>
      </c>
    </row>
    <row r="2189" spans="2:12" ht="15.75">
      <c r="B2189" s="4" t="s">
        <v>1597</v>
      </c>
      <c r="C2189" s="4" t="s">
        <v>43</v>
      </c>
      <c r="D2189" s="5">
        <v>3089</v>
      </c>
      <c r="E2189" s="6">
        <v>1</v>
      </c>
      <c r="F2189" s="7" t="s">
        <v>16</v>
      </c>
      <c r="G2189" s="6">
        <v>0</v>
      </c>
      <c r="H2189" s="5">
        <f t="shared" si="136"/>
        <v>3089</v>
      </c>
      <c r="I2189" s="5">
        <f t="shared" si="137"/>
        <v>18037646</v>
      </c>
      <c r="J2189" s="8">
        <f t="shared" si="138"/>
        <v>1.7125294509050682E-4</v>
      </c>
      <c r="K2189" s="9">
        <v>650000000</v>
      </c>
      <c r="L2189" s="9">
        <f t="shared" si="139"/>
        <v>111314.41430882944</v>
      </c>
    </row>
    <row r="2190" spans="2:12" ht="15.75">
      <c r="B2190" s="4" t="s">
        <v>1597</v>
      </c>
      <c r="C2190" s="4" t="s">
        <v>1600</v>
      </c>
      <c r="D2190" s="5">
        <v>56</v>
      </c>
      <c r="E2190" s="6">
        <v>0</v>
      </c>
      <c r="F2190" s="7" t="s">
        <v>16</v>
      </c>
      <c r="G2190" s="6">
        <v>0</v>
      </c>
      <c r="H2190" s="5">
        <f t="shared" si="136"/>
        <v>56</v>
      </c>
      <c r="I2190" s="5">
        <f t="shared" si="137"/>
        <v>18037646</v>
      </c>
      <c r="J2190" s="8">
        <f t="shared" si="138"/>
        <v>3.1046179750949765E-6</v>
      </c>
      <c r="K2190" s="9">
        <v>650000000</v>
      </c>
      <c r="L2190" s="9">
        <f t="shared" si="139"/>
        <v>2018.0016838117347</v>
      </c>
    </row>
    <row r="2191" spans="2:12" ht="15.75">
      <c r="B2191" s="4" t="s">
        <v>1597</v>
      </c>
      <c r="C2191" s="4" t="s">
        <v>1601</v>
      </c>
      <c r="D2191" s="5">
        <v>562</v>
      </c>
      <c r="E2191" s="6">
        <v>0</v>
      </c>
      <c r="F2191" s="7" t="s">
        <v>16</v>
      </c>
      <c r="G2191" s="6">
        <v>0</v>
      </c>
      <c r="H2191" s="5">
        <f t="shared" si="136"/>
        <v>562</v>
      </c>
      <c r="I2191" s="5">
        <f t="shared" si="137"/>
        <v>18037646</v>
      </c>
      <c r="J2191" s="8">
        <f t="shared" si="138"/>
        <v>3.1157058964346013E-5</v>
      </c>
      <c r="K2191" s="9">
        <v>650000000</v>
      </c>
      <c r="L2191" s="9">
        <f t="shared" si="139"/>
        <v>20252.088326824909</v>
      </c>
    </row>
    <row r="2192" spans="2:12" ht="15.75">
      <c r="B2192" s="4" t="s">
        <v>1597</v>
      </c>
      <c r="C2192" s="4" t="s">
        <v>1602</v>
      </c>
      <c r="D2192" s="5">
        <v>677</v>
      </c>
      <c r="E2192" s="6">
        <v>0</v>
      </c>
      <c r="F2192" s="7" t="s">
        <v>16</v>
      </c>
      <c r="G2192" s="6">
        <v>0</v>
      </c>
      <c r="H2192" s="5">
        <f t="shared" si="136"/>
        <v>677</v>
      </c>
      <c r="I2192" s="5">
        <f t="shared" si="137"/>
        <v>18037646</v>
      </c>
      <c r="J2192" s="8">
        <f t="shared" si="138"/>
        <v>3.7532613734630336E-5</v>
      </c>
      <c r="K2192" s="9">
        <v>650000000</v>
      </c>
      <c r="L2192" s="9">
        <f t="shared" si="139"/>
        <v>24396.198927509718</v>
      </c>
    </row>
    <row r="2193" spans="2:12" ht="15.75">
      <c r="B2193" s="4" t="s">
        <v>1597</v>
      </c>
      <c r="C2193" s="4" t="s">
        <v>1291</v>
      </c>
      <c r="D2193" s="5">
        <v>163</v>
      </c>
      <c r="E2193" s="6">
        <v>1</v>
      </c>
      <c r="F2193" s="7" t="s">
        <v>16</v>
      </c>
      <c r="G2193" s="6">
        <v>0</v>
      </c>
      <c r="H2193" s="5">
        <f t="shared" si="136"/>
        <v>163</v>
      </c>
      <c r="I2193" s="5">
        <f t="shared" si="137"/>
        <v>18037646</v>
      </c>
      <c r="J2193" s="8">
        <f t="shared" si="138"/>
        <v>9.0366558917943064E-6</v>
      </c>
      <c r="K2193" s="9">
        <v>650000000</v>
      </c>
      <c r="L2193" s="9">
        <f t="shared" si="139"/>
        <v>5873.826329666299</v>
      </c>
    </row>
    <row r="2194" spans="2:12" ht="15.75">
      <c r="B2194" s="4" t="s">
        <v>1597</v>
      </c>
      <c r="C2194" s="4" t="s">
        <v>1603</v>
      </c>
      <c r="D2194" s="5">
        <v>10676</v>
      </c>
      <c r="E2194" s="6">
        <v>0</v>
      </c>
      <c r="F2194" s="7" t="s">
        <v>16</v>
      </c>
      <c r="G2194" s="6">
        <v>0</v>
      </c>
      <c r="H2194" s="5">
        <f t="shared" si="136"/>
        <v>10676</v>
      </c>
      <c r="I2194" s="5">
        <f t="shared" si="137"/>
        <v>18037646</v>
      </c>
      <c r="J2194" s="8">
        <f t="shared" si="138"/>
        <v>5.9187324110917801E-4</v>
      </c>
      <c r="K2194" s="9">
        <v>650000000</v>
      </c>
      <c r="L2194" s="9">
        <f t="shared" si="139"/>
        <v>384717.6067209657</v>
      </c>
    </row>
    <row r="2195" spans="2:12" ht="15.75">
      <c r="B2195" s="4" t="s">
        <v>1597</v>
      </c>
      <c r="C2195" s="4" t="s">
        <v>1604</v>
      </c>
      <c r="D2195" s="5">
        <v>119</v>
      </c>
      <c r="E2195" s="6">
        <v>0</v>
      </c>
      <c r="F2195" s="7" t="s">
        <v>16</v>
      </c>
      <c r="G2195" s="6">
        <v>0</v>
      </c>
      <c r="H2195" s="5">
        <f t="shared" si="136"/>
        <v>119</v>
      </c>
      <c r="I2195" s="5">
        <f t="shared" si="137"/>
        <v>18037646</v>
      </c>
      <c r="J2195" s="8">
        <f t="shared" si="138"/>
        <v>6.5973131970768249E-6</v>
      </c>
      <c r="K2195" s="9">
        <v>650000000</v>
      </c>
      <c r="L2195" s="9">
        <f t="shared" si="139"/>
        <v>4288.253578099936</v>
      </c>
    </row>
    <row r="2196" spans="2:12" ht="15.75">
      <c r="B2196" s="4" t="s">
        <v>1597</v>
      </c>
      <c r="C2196" s="4" t="s">
        <v>1605</v>
      </c>
      <c r="D2196" s="5">
        <v>381</v>
      </c>
      <c r="E2196" s="6">
        <v>0</v>
      </c>
      <c r="F2196" s="7" t="s">
        <v>16</v>
      </c>
      <c r="G2196" s="6">
        <v>0</v>
      </c>
      <c r="H2196" s="5">
        <f t="shared" si="136"/>
        <v>381</v>
      </c>
      <c r="I2196" s="5">
        <f t="shared" si="137"/>
        <v>18037646</v>
      </c>
      <c r="J2196" s="8">
        <f t="shared" si="138"/>
        <v>2.1122490151985465E-5</v>
      </c>
      <c r="K2196" s="9">
        <v>650000000</v>
      </c>
      <c r="L2196" s="9">
        <f t="shared" si="139"/>
        <v>13729.618598790552</v>
      </c>
    </row>
    <row r="2197" spans="2:12" ht="15.75">
      <c r="B2197" s="4" t="s">
        <v>1597</v>
      </c>
      <c r="C2197" s="4" t="s">
        <v>1606</v>
      </c>
      <c r="D2197" s="5">
        <v>187</v>
      </c>
      <c r="E2197" s="6">
        <v>0</v>
      </c>
      <c r="F2197" s="7" t="s">
        <v>16</v>
      </c>
      <c r="G2197" s="6">
        <v>0</v>
      </c>
      <c r="H2197" s="5">
        <f t="shared" si="136"/>
        <v>187</v>
      </c>
      <c r="I2197" s="5">
        <f t="shared" si="137"/>
        <v>18037646</v>
      </c>
      <c r="J2197" s="8">
        <f t="shared" si="138"/>
        <v>1.0367206452549296E-5</v>
      </c>
      <c r="K2197" s="9">
        <v>650000000</v>
      </c>
      <c r="L2197" s="9">
        <f t="shared" si="139"/>
        <v>6738.6841941570428</v>
      </c>
    </row>
    <row r="2198" spans="2:12" ht="15.75">
      <c r="B2198" s="4" t="s">
        <v>1597</v>
      </c>
      <c r="C2198" s="4" t="s">
        <v>249</v>
      </c>
      <c r="D2198" s="5">
        <v>1041</v>
      </c>
      <c r="E2198" s="6">
        <v>0</v>
      </c>
      <c r="F2198" s="7" t="s">
        <v>23</v>
      </c>
      <c r="G2198" s="6">
        <v>0</v>
      </c>
      <c r="H2198" s="5">
        <f t="shared" si="136"/>
        <v>1041</v>
      </c>
      <c r="I2198" s="5">
        <f t="shared" si="137"/>
        <v>18037646</v>
      </c>
      <c r="J2198" s="8">
        <f t="shared" si="138"/>
        <v>5.7712630572747683E-5</v>
      </c>
      <c r="K2198" s="9">
        <v>650000000</v>
      </c>
      <c r="L2198" s="9">
        <f t="shared" si="139"/>
        <v>37513.209872285996</v>
      </c>
    </row>
    <row r="2199" spans="2:12" ht="15.75">
      <c r="B2199" s="4" t="s">
        <v>1597</v>
      </c>
      <c r="C2199" s="4" t="s">
        <v>1607</v>
      </c>
      <c r="D2199" s="5">
        <v>665</v>
      </c>
      <c r="E2199" s="6">
        <v>0</v>
      </c>
      <c r="F2199" s="7" t="s">
        <v>23</v>
      </c>
      <c r="G2199" s="6">
        <v>0</v>
      </c>
      <c r="H2199" s="5">
        <f t="shared" si="136"/>
        <v>665</v>
      </c>
      <c r="I2199" s="5">
        <f t="shared" si="137"/>
        <v>18037646</v>
      </c>
      <c r="J2199" s="8">
        <f t="shared" si="138"/>
        <v>3.6867338454252842E-5</v>
      </c>
      <c r="K2199" s="9">
        <v>650000000</v>
      </c>
      <c r="L2199" s="9">
        <f t="shared" si="139"/>
        <v>23963.769995264349</v>
      </c>
    </row>
    <row r="2200" spans="2:12" ht="15.75">
      <c r="B2200" s="4" t="s">
        <v>1597</v>
      </c>
      <c r="C2200" s="4" t="s">
        <v>53</v>
      </c>
      <c r="D2200" s="5">
        <v>455</v>
      </c>
      <c r="E2200" s="6">
        <v>0</v>
      </c>
      <c r="F2200" s="7" t="s">
        <v>23</v>
      </c>
      <c r="G2200" s="6">
        <v>0</v>
      </c>
      <c r="H2200" s="5">
        <f t="shared" si="136"/>
        <v>455</v>
      </c>
      <c r="I2200" s="5">
        <f t="shared" si="137"/>
        <v>18037646</v>
      </c>
      <c r="J2200" s="8">
        <f t="shared" si="138"/>
        <v>2.5225021047646681E-5</v>
      </c>
      <c r="K2200" s="9">
        <v>650000000</v>
      </c>
      <c r="L2200" s="9">
        <f t="shared" si="139"/>
        <v>16396.263680970344</v>
      </c>
    </row>
    <row r="2201" spans="2:12" ht="15.75">
      <c r="B2201" s="4" t="s">
        <v>1597</v>
      </c>
      <c r="C2201" s="4" t="s">
        <v>1403</v>
      </c>
      <c r="D2201" s="5">
        <v>598</v>
      </c>
      <c r="E2201" s="6">
        <v>0</v>
      </c>
      <c r="F2201" s="7" t="s">
        <v>23</v>
      </c>
      <c r="G2201" s="6">
        <v>0</v>
      </c>
      <c r="H2201" s="5">
        <f t="shared" si="136"/>
        <v>598</v>
      </c>
      <c r="I2201" s="5">
        <f t="shared" si="137"/>
        <v>18037646</v>
      </c>
      <c r="J2201" s="8">
        <f t="shared" si="138"/>
        <v>3.3152884805478495E-5</v>
      </c>
      <c r="K2201" s="9">
        <v>650000000</v>
      </c>
      <c r="L2201" s="9">
        <f t="shared" si="139"/>
        <v>21549.375123561022</v>
      </c>
    </row>
    <row r="2202" spans="2:12" ht="15.75">
      <c r="B2202" s="4" t="s">
        <v>1597</v>
      </c>
      <c r="C2202" s="4" t="s">
        <v>28</v>
      </c>
      <c r="D2202" s="5">
        <v>842</v>
      </c>
      <c r="E2202" s="6">
        <v>0</v>
      </c>
      <c r="F2202" s="7" t="s">
        <v>23</v>
      </c>
      <c r="G2202" s="6">
        <v>0</v>
      </c>
      <c r="H2202" s="5">
        <f t="shared" si="136"/>
        <v>842</v>
      </c>
      <c r="I2202" s="5">
        <f t="shared" si="137"/>
        <v>18037646</v>
      </c>
      <c r="J2202" s="8">
        <f t="shared" si="138"/>
        <v>4.6680148839820894E-5</v>
      </c>
      <c r="K2202" s="9">
        <v>650000000</v>
      </c>
      <c r="L2202" s="9">
        <f t="shared" si="139"/>
        <v>30342.09674588358</v>
      </c>
    </row>
    <row r="2203" spans="2:12" ht="15.75">
      <c r="B2203" s="4" t="s">
        <v>1597</v>
      </c>
      <c r="C2203" s="4" t="s">
        <v>210</v>
      </c>
      <c r="D2203" s="5">
        <v>1764</v>
      </c>
      <c r="E2203" s="6">
        <v>0</v>
      </c>
      <c r="F2203" s="7" t="s">
        <v>23</v>
      </c>
      <c r="G2203" s="6">
        <v>0</v>
      </c>
      <c r="H2203" s="5">
        <f t="shared" si="136"/>
        <v>1764</v>
      </c>
      <c r="I2203" s="5">
        <f t="shared" si="137"/>
        <v>18037646</v>
      </c>
      <c r="J2203" s="8">
        <f t="shared" si="138"/>
        <v>9.7795466215491758E-5</v>
      </c>
      <c r="K2203" s="9">
        <v>650000000</v>
      </c>
      <c r="L2203" s="9">
        <f t="shared" si="139"/>
        <v>63567.053040069644</v>
      </c>
    </row>
    <row r="2204" spans="2:12" ht="15.75">
      <c r="B2204" s="4" t="s">
        <v>1597</v>
      </c>
      <c r="C2204" s="4" t="s">
        <v>1608</v>
      </c>
      <c r="D2204" s="5">
        <v>1304</v>
      </c>
      <c r="E2204" s="6">
        <v>0</v>
      </c>
      <c r="F2204" s="7" t="s">
        <v>23</v>
      </c>
      <c r="G2204" s="6">
        <v>0</v>
      </c>
      <c r="H2204" s="5">
        <f t="shared" si="136"/>
        <v>1304</v>
      </c>
      <c r="I2204" s="5">
        <f t="shared" si="137"/>
        <v>18037646</v>
      </c>
      <c r="J2204" s="8">
        <f t="shared" si="138"/>
        <v>7.2293247134354451E-5</v>
      </c>
      <c r="K2204" s="9">
        <v>650000000</v>
      </c>
      <c r="L2204" s="9">
        <f t="shared" si="139"/>
        <v>46990.610637330392</v>
      </c>
    </row>
    <row r="2205" spans="2:12" ht="15.75">
      <c r="B2205" s="4" t="s">
        <v>1597</v>
      </c>
      <c r="C2205" s="4" t="s">
        <v>1103</v>
      </c>
      <c r="D2205" s="5">
        <v>965</v>
      </c>
      <c r="E2205" s="6">
        <v>0</v>
      </c>
      <c r="F2205" s="7" t="s">
        <v>23</v>
      </c>
      <c r="G2205" s="6">
        <v>0</v>
      </c>
      <c r="H2205" s="5">
        <f t="shared" si="136"/>
        <v>965</v>
      </c>
      <c r="I2205" s="5">
        <f t="shared" si="137"/>
        <v>18037646</v>
      </c>
      <c r="J2205" s="8">
        <f t="shared" si="138"/>
        <v>5.3499220463690215E-5</v>
      </c>
      <c r="K2205" s="9">
        <v>650000000</v>
      </c>
      <c r="L2205" s="9">
        <f t="shared" si="139"/>
        <v>34774.493301398637</v>
      </c>
    </row>
    <row r="2206" spans="2:12" ht="15.75">
      <c r="B2206" s="4" t="s">
        <v>1597</v>
      </c>
      <c r="C2206" s="4" t="s">
        <v>163</v>
      </c>
      <c r="D2206" s="5">
        <v>758</v>
      </c>
      <c r="E2206" s="6">
        <v>0</v>
      </c>
      <c r="F2206" s="7" t="s">
        <v>23</v>
      </c>
      <c r="G2206" s="6">
        <v>0</v>
      </c>
      <c r="H2206" s="5">
        <f t="shared" si="136"/>
        <v>758</v>
      </c>
      <c r="I2206" s="5">
        <f t="shared" si="137"/>
        <v>18037646</v>
      </c>
      <c r="J2206" s="8">
        <f t="shared" si="138"/>
        <v>4.2023221877178428E-5</v>
      </c>
      <c r="K2206" s="9">
        <v>650000000</v>
      </c>
      <c r="L2206" s="9">
        <f t="shared" si="139"/>
        <v>27315.094220165978</v>
      </c>
    </row>
    <row r="2207" spans="2:12" ht="15.75">
      <c r="B2207" s="4" t="s">
        <v>1597</v>
      </c>
      <c r="C2207" s="4" t="s">
        <v>164</v>
      </c>
      <c r="D2207" s="5">
        <v>1361</v>
      </c>
      <c r="E2207" s="6">
        <v>0</v>
      </c>
      <c r="F2207" s="7" t="s">
        <v>23</v>
      </c>
      <c r="G2207" s="6">
        <v>0</v>
      </c>
      <c r="H2207" s="5">
        <f t="shared" si="136"/>
        <v>1361</v>
      </c>
      <c r="I2207" s="5">
        <f t="shared" si="137"/>
        <v>18037646</v>
      </c>
      <c r="J2207" s="8">
        <f t="shared" si="138"/>
        <v>7.5453304716147548E-5</v>
      </c>
      <c r="K2207" s="9">
        <v>650000000</v>
      </c>
      <c r="L2207" s="9">
        <f t="shared" si="139"/>
        <v>49044.648065495909</v>
      </c>
    </row>
    <row r="2208" spans="2:12" ht="15.75">
      <c r="B2208" s="4" t="s">
        <v>1597</v>
      </c>
      <c r="C2208" s="4" t="s">
        <v>1609</v>
      </c>
      <c r="D2208" s="5">
        <v>971</v>
      </c>
      <c r="E2208" s="6">
        <v>0</v>
      </c>
      <c r="F2208" s="7" t="s">
        <v>23</v>
      </c>
      <c r="G2208" s="6">
        <v>0</v>
      </c>
      <c r="H2208" s="5">
        <f t="shared" si="136"/>
        <v>971</v>
      </c>
      <c r="I2208" s="5">
        <f t="shared" si="137"/>
        <v>18037646</v>
      </c>
      <c r="J2208" s="8">
        <f t="shared" si="138"/>
        <v>5.3831858103878962E-5</v>
      </c>
      <c r="K2208" s="9">
        <v>650000000</v>
      </c>
      <c r="L2208" s="9">
        <f t="shared" si="139"/>
        <v>34990.707767521322</v>
      </c>
    </row>
    <row r="2209" spans="2:12" ht="15.75">
      <c r="B2209" s="4" t="s">
        <v>1597</v>
      </c>
      <c r="C2209" s="4" t="s">
        <v>142</v>
      </c>
      <c r="D2209" s="5">
        <v>582</v>
      </c>
      <c r="E2209" s="6">
        <v>0</v>
      </c>
      <c r="F2209" s="7" t="s">
        <v>23</v>
      </c>
      <c r="G2209" s="6">
        <v>0</v>
      </c>
      <c r="H2209" s="5">
        <f t="shared" si="136"/>
        <v>582</v>
      </c>
      <c r="I2209" s="5">
        <f t="shared" si="137"/>
        <v>18037646</v>
      </c>
      <c r="J2209" s="8">
        <f t="shared" si="138"/>
        <v>3.2265851098308505E-5</v>
      </c>
      <c r="K2209" s="9">
        <v>650000000</v>
      </c>
      <c r="L2209" s="9">
        <f t="shared" si="139"/>
        <v>20972.80321390053</v>
      </c>
    </row>
    <row r="2210" spans="2:12" ht="15.75">
      <c r="B2210" s="4" t="s">
        <v>1610</v>
      </c>
      <c r="C2210" s="4" t="s">
        <v>1611</v>
      </c>
      <c r="D2210" s="5">
        <v>13085</v>
      </c>
      <c r="E2210" s="6">
        <v>0</v>
      </c>
      <c r="F2210" s="7" t="s">
        <v>14</v>
      </c>
      <c r="G2210" s="6">
        <v>0</v>
      </c>
      <c r="H2210" s="5">
        <f t="shared" si="136"/>
        <v>13085</v>
      </c>
      <c r="I2210" s="5">
        <f t="shared" si="137"/>
        <v>18037646</v>
      </c>
      <c r="J2210" s="8">
        <f t="shared" si="138"/>
        <v>7.2542725364496013E-4</v>
      </c>
      <c r="K2210" s="9">
        <v>650000000</v>
      </c>
      <c r="L2210" s="9">
        <f t="shared" si="139"/>
        <v>471527.71486922406</v>
      </c>
    </row>
    <row r="2211" spans="2:12" ht="15.75">
      <c r="B2211" s="4" t="s">
        <v>1610</v>
      </c>
      <c r="C2211" s="4" t="s">
        <v>1612</v>
      </c>
      <c r="D2211" s="5">
        <v>864</v>
      </c>
      <c r="E2211" s="6">
        <v>0</v>
      </c>
      <c r="F2211" s="7" t="s">
        <v>16</v>
      </c>
      <c r="G2211" s="6">
        <v>0</v>
      </c>
      <c r="H2211" s="5">
        <f t="shared" si="136"/>
        <v>864</v>
      </c>
      <c r="I2211" s="5">
        <f t="shared" si="137"/>
        <v>18037646</v>
      </c>
      <c r="J2211" s="8">
        <f t="shared" si="138"/>
        <v>4.7899820187179638E-5</v>
      </c>
      <c r="K2211" s="9">
        <v>650000000</v>
      </c>
      <c r="L2211" s="9">
        <f t="shared" si="139"/>
        <v>31134.883121666764</v>
      </c>
    </row>
    <row r="2212" spans="2:12" ht="15.75">
      <c r="B2212" s="4" t="s">
        <v>1610</v>
      </c>
      <c r="C2212" s="4" t="s">
        <v>1613</v>
      </c>
      <c r="D2212" s="5">
        <v>1643</v>
      </c>
      <c r="E2212" s="6">
        <v>0</v>
      </c>
      <c r="F2212" s="7" t="s">
        <v>16</v>
      </c>
      <c r="G2212" s="6">
        <v>0</v>
      </c>
      <c r="H2212" s="5">
        <f t="shared" si="136"/>
        <v>1643</v>
      </c>
      <c r="I2212" s="5">
        <f t="shared" si="137"/>
        <v>18037646</v>
      </c>
      <c r="J2212" s="8">
        <f t="shared" si="138"/>
        <v>9.1087273805018687E-5</v>
      </c>
      <c r="K2212" s="9">
        <v>650000000</v>
      </c>
      <c r="L2212" s="9">
        <f t="shared" si="139"/>
        <v>59206.727973262146</v>
      </c>
    </row>
    <row r="2213" spans="2:12" ht="15.75">
      <c r="B2213" s="4" t="s">
        <v>1610</v>
      </c>
      <c r="C2213" s="4" t="s">
        <v>1614</v>
      </c>
      <c r="D2213" s="5">
        <v>144</v>
      </c>
      <c r="E2213" s="6">
        <v>0</v>
      </c>
      <c r="F2213" s="7" t="s">
        <v>16</v>
      </c>
      <c r="G2213" s="6">
        <v>0</v>
      </c>
      <c r="H2213" s="5">
        <f t="shared" si="136"/>
        <v>144</v>
      </c>
      <c r="I2213" s="5">
        <f t="shared" si="137"/>
        <v>18037646</v>
      </c>
      <c r="J2213" s="8">
        <f t="shared" si="138"/>
        <v>7.9833033645299396E-6</v>
      </c>
      <c r="K2213" s="9">
        <v>650000000</v>
      </c>
      <c r="L2213" s="9">
        <f t="shared" si="139"/>
        <v>5189.1471869444604</v>
      </c>
    </row>
    <row r="2214" spans="2:12" ht="15.75">
      <c r="B2214" s="4" t="s">
        <v>1610</v>
      </c>
      <c r="C2214" s="4" t="s">
        <v>1615</v>
      </c>
      <c r="D2214" s="5">
        <v>271</v>
      </c>
      <c r="E2214" s="6">
        <v>0</v>
      </c>
      <c r="F2214" s="7" t="s">
        <v>16</v>
      </c>
      <c r="G2214" s="6">
        <v>0</v>
      </c>
      <c r="H2214" s="5">
        <f t="shared" si="136"/>
        <v>271</v>
      </c>
      <c r="I2214" s="5">
        <f t="shared" si="137"/>
        <v>18037646</v>
      </c>
      <c r="J2214" s="8">
        <f t="shared" si="138"/>
        <v>1.502413341519176E-5</v>
      </c>
      <c r="K2214" s="9">
        <v>650000000</v>
      </c>
      <c r="L2214" s="9">
        <f t="shared" si="139"/>
        <v>9765.686719874644</v>
      </c>
    </row>
    <row r="2215" spans="2:12" ht="15.75">
      <c r="B2215" s="4" t="s">
        <v>1610</v>
      </c>
      <c r="C2215" s="4" t="s">
        <v>245</v>
      </c>
      <c r="D2215" s="5">
        <v>284</v>
      </c>
      <c r="E2215" s="6">
        <v>0</v>
      </c>
      <c r="F2215" s="7" t="s">
        <v>23</v>
      </c>
      <c r="G2215" s="6">
        <v>0</v>
      </c>
      <c r="H2215" s="5">
        <f t="shared" si="136"/>
        <v>284</v>
      </c>
      <c r="I2215" s="5">
        <f t="shared" si="137"/>
        <v>18037646</v>
      </c>
      <c r="J2215" s="8">
        <f t="shared" si="138"/>
        <v>1.574484830226738E-5</v>
      </c>
      <c r="K2215" s="9">
        <v>650000000</v>
      </c>
      <c r="L2215" s="9">
        <f t="shared" si="139"/>
        <v>10234.151396473797</v>
      </c>
    </row>
    <row r="2216" spans="2:12" ht="15.75">
      <c r="B2216" s="4" t="s">
        <v>1610</v>
      </c>
      <c r="C2216" s="4" t="s">
        <v>591</v>
      </c>
      <c r="D2216" s="5">
        <v>1142</v>
      </c>
      <c r="E2216" s="6">
        <v>0</v>
      </c>
      <c r="F2216" s="7" t="s">
        <v>23</v>
      </c>
      <c r="G2216" s="6">
        <v>0</v>
      </c>
      <c r="H2216" s="5">
        <f t="shared" si="136"/>
        <v>1142</v>
      </c>
      <c r="I2216" s="5">
        <f t="shared" si="137"/>
        <v>18037646</v>
      </c>
      <c r="J2216" s="8">
        <f t="shared" si="138"/>
        <v>6.3312030849258267E-5</v>
      </c>
      <c r="K2216" s="9">
        <v>650000000</v>
      </c>
      <c r="L2216" s="9">
        <f t="shared" si="139"/>
        <v>41152.820052017873</v>
      </c>
    </row>
    <row r="2217" spans="2:12" ht="15.75">
      <c r="B2217" s="4" t="s">
        <v>1610</v>
      </c>
      <c r="C2217" s="4" t="s">
        <v>206</v>
      </c>
      <c r="D2217" s="5">
        <v>683</v>
      </c>
      <c r="E2217" s="6">
        <v>0</v>
      </c>
      <c r="F2217" s="7" t="s">
        <v>23</v>
      </c>
      <c r="G2217" s="6">
        <v>0</v>
      </c>
      <c r="H2217" s="5">
        <f t="shared" si="136"/>
        <v>683</v>
      </c>
      <c r="I2217" s="5">
        <f t="shared" si="137"/>
        <v>18037646</v>
      </c>
      <c r="J2217" s="8">
        <f t="shared" si="138"/>
        <v>3.786525137481909E-5</v>
      </c>
      <c r="K2217" s="9">
        <v>650000000</v>
      </c>
      <c r="L2217" s="9">
        <f t="shared" si="139"/>
        <v>24612.413393632407</v>
      </c>
    </row>
    <row r="2218" spans="2:12" ht="15.75">
      <c r="B2218" s="4" t="s">
        <v>1610</v>
      </c>
      <c r="C2218" s="4" t="s">
        <v>1261</v>
      </c>
      <c r="D2218" s="5">
        <v>1571</v>
      </c>
      <c r="E2218" s="6">
        <v>0</v>
      </c>
      <c r="F2218" s="7" t="s">
        <v>23</v>
      </c>
      <c r="G2218" s="6">
        <v>0</v>
      </c>
      <c r="H2218" s="5">
        <f t="shared" ref="H2218:H2281" si="140">IF(G2218=0,D2218,0)</f>
        <v>1571</v>
      </c>
      <c r="I2218" s="5">
        <f t="shared" si="137"/>
        <v>18037646</v>
      </c>
      <c r="J2218" s="8">
        <f t="shared" si="138"/>
        <v>8.7095622122753709E-5</v>
      </c>
      <c r="K2218" s="9">
        <v>650000000</v>
      </c>
      <c r="L2218" s="9">
        <f t="shared" si="139"/>
        <v>56612.154379789914</v>
      </c>
    </row>
    <row r="2219" spans="2:12" ht="15.75">
      <c r="B2219" s="4" t="s">
        <v>1610</v>
      </c>
      <c r="C2219" s="4" t="s">
        <v>249</v>
      </c>
      <c r="D2219" s="5">
        <v>1042</v>
      </c>
      <c r="E2219" s="6">
        <v>0</v>
      </c>
      <c r="F2219" s="7" t="s">
        <v>23</v>
      </c>
      <c r="G2219" s="6">
        <v>0</v>
      </c>
      <c r="H2219" s="5">
        <f t="shared" si="140"/>
        <v>1042</v>
      </c>
      <c r="I2219" s="5">
        <f t="shared" si="137"/>
        <v>18037646</v>
      </c>
      <c r="J2219" s="8">
        <f t="shared" si="138"/>
        <v>5.7768070179445812E-5</v>
      </c>
      <c r="K2219" s="9">
        <v>650000000</v>
      </c>
      <c r="L2219" s="9">
        <f t="shared" si="139"/>
        <v>37549.245616639775</v>
      </c>
    </row>
    <row r="2220" spans="2:12" ht="15.75">
      <c r="B2220" s="4" t="s">
        <v>1610</v>
      </c>
      <c r="C2220" s="4" t="s">
        <v>53</v>
      </c>
      <c r="D2220" s="5">
        <v>725</v>
      </c>
      <c r="E2220" s="6">
        <v>0</v>
      </c>
      <c r="F2220" s="7" t="s">
        <v>23</v>
      </c>
      <c r="G2220" s="6">
        <v>0</v>
      </c>
      <c r="H2220" s="5">
        <f t="shared" si="140"/>
        <v>725</v>
      </c>
      <c r="I2220" s="5">
        <f t="shared" si="137"/>
        <v>18037646</v>
      </c>
      <c r="J2220" s="8">
        <f t="shared" si="138"/>
        <v>4.0193714856140319E-5</v>
      </c>
      <c r="K2220" s="9">
        <v>650000000</v>
      </c>
      <c r="L2220" s="9">
        <f t="shared" si="139"/>
        <v>26125.914656491208</v>
      </c>
    </row>
    <row r="2221" spans="2:12" ht="15.75">
      <c r="B2221" s="4" t="s">
        <v>1610</v>
      </c>
      <c r="C2221" s="4" t="s">
        <v>337</v>
      </c>
      <c r="D2221" s="5">
        <v>540</v>
      </c>
      <c r="E2221" s="6">
        <v>0</v>
      </c>
      <c r="F2221" s="7" t="s">
        <v>23</v>
      </c>
      <c r="G2221" s="6">
        <v>0</v>
      </c>
      <c r="H2221" s="5">
        <f t="shared" si="140"/>
        <v>540</v>
      </c>
      <c r="I2221" s="5">
        <f t="shared" si="137"/>
        <v>18037646</v>
      </c>
      <c r="J2221" s="8">
        <f t="shared" si="138"/>
        <v>2.9937387616987273E-5</v>
      </c>
      <c r="K2221" s="9">
        <v>650000000</v>
      </c>
      <c r="L2221" s="9">
        <f t="shared" si="139"/>
        <v>19459.301951041729</v>
      </c>
    </row>
    <row r="2222" spans="2:12" ht="15.75">
      <c r="B2222" s="4" t="s">
        <v>1610</v>
      </c>
      <c r="C2222" s="4" t="s">
        <v>228</v>
      </c>
      <c r="D2222" s="5">
        <v>330</v>
      </c>
      <c r="E2222" s="6">
        <v>0</v>
      </c>
      <c r="F2222" s="7" t="s">
        <v>23</v>
      </c>
      <c r="G2222" s="6">
        <v>0</v>
      </c>
      <c r="H2222" s="5">
        <f t="shared" si="140"/>
        <v>330</v>
      </c>
      <c r="I2222" s="5">
        <f t="shared" si="137"/>
        <v>18037646</v>
      </c>
      <c r="J2222" s="8">
        <f t="shared" si="138"/>
        <v>1.8295070210381112E-5</v>
      </c>
      <c r="K2222" s="9">
        <v>650000000</v>
      </c>
      <c r="L2222" s="9">
        <f t="shared" si="139"/>
        <v>11891.795636747724</v>
      </c>
    </row>
    <row r="2223" spans="2:12" ht="15.75">
      <c r="B2223" s="4" t="s">
        <v>1610</v>
      </c>
      <c r="C2223" s="4" t="s">
        <v>56</v>
      </c>
      <c r="D2223" s="5">
        <v>1694</v>
      </c>
      <c r="E2223" s="6">
        <v>0</v>
      </c>
      <c r="F2223" s="7" t="s">
        <v>23</v>
      </c>
      <c r="G2223" s="6">
        <v>0</v>
      </c>
      <c r="H2223" s="5">
        <f t="shared" si="140"/>
        <v>1694</v>
      </c>
      <c r="I2223" s="5">
        <f t="shared" si="137"/>
        <v>18037646</v>
      </c>
      <c r="J2223" s="8">
        <f t="shared" si="138"/>
        <v>9.3914693746623037E-5</v>
      </c>
      <c r="K2223" s="9">
        <v>650000000</v>
      </c>
      <c r="L2223" s="9">
        <f t="shared" si="139"/>
        <v>61044.550935304971</v>
      </c>
    </row>
    <row r="2224" spans="2:12" ht="15.75">
      <c r="B2224" s="4" t="s">
        <v>1610</v>
      </c>
      <c r="C2224" s="4" t="s">
        <v>1616</v>
      </c>
      <c r="D2224" s="5">
        <v>891</v>
      </c>
      <c r="E2224" s="6">
        <v>0</v>
      </c>
      <c r="F2224" s="7" t="s">
        <v>23</v>
      </c>
      <c r="G2224" s="6">
        <v>0</v>
      </c>
      <c r="H2224" s="5">
        <f t="shared" si="140"/>
        <v>891</v>
      </c>
      <c r="I2224" s="5">
        <f t="shared" si="137"/>
        <v>18037646</v>
      </c>
      <c r="J2224" s="8">
        <f t="shared" si="138"/>
        <v>4.9396689568028999E-5</v>
      </c>
      <c r="K2224" s="9">
        <v>650000000</v>
      </c>
      <c r="L2224" s="9">
        <f t="shared" si="139"/>
        <v>32107.848219218849</v>
      </c>
    </row>
    <row r="2225" spans="2:12" ht="15.75">
      <c r="B2225" s="4" t="s">
        <v>1610</v>
      </c>
      <c r="C2225" s="4" t="s">
        <v>1617</v>
      </c>
      <c r="D2225" s="5">
        <v>533</v>
      </c>
      <c r="E2225" s="6">
        <v>0</v>
      </c>
      <c r="F2225" s="7" t="s">
        <v>23</v>
      </c>
      <c r="G2225" s="6">
        <v>0</v>
      </c>
      <c r="H2225" s="5">
        <f t="shared" si="140"/>
        <v>533</v>
      </c>
      <c r="I2225" s="5">
        <f t="shared" si="137"/>
        <v>18037646</v>
      </c>
      <c r="J2225" s="8">
        <f t="shared" si="138"/>
        <v>2.95493103701004E-5</v>
      </c>
      <c r="K2225" s="9">
        <v>650000000</v>
      </c>
      <c r="L2225" s="9">
        <f t="shared" si="139"/>
        <v>19207.051740565261</v>
      </c>
    </row>
    <row r="2226" spans="2:12" ht="15.75">
      <c r="B2226" s="4" t="s">
        <v>1610</v>
      </c>
      <c r="C2226" s="4" t="s">
        <v>1618</v>
      </c>
      <c r="D2226" s="5">
        <v>728</v>
      </c>
      <c r="E2226" s="6">
        <v>0</v>
      </c>
      <c r="F2226" s="7" t="s">
        <v>23</v>
      </c>
      <c r="G2226" s="6">
        <v>0</v>
      </c>
      <c r="H2226" s="5">
        <f t="shared" si="140"/>
        <v>728</v>
      </c>
      <c r="I2226" s="5">
        <f t="shared" si="137"/>
        <v>18037646</v>
      </c>
      <c r="J2226" s="8">
        <f t="shared" si="138"/>
        <v>4.0360033676234693E-5</v>
      </c>
      <c r="K2226" s="9">
        <v>650000000</v>
      </c>
      <c r="L2226" s="9">
        <f t="shared" si="139"/>
        <v>26234.02188955255</v>
      </c>
    </row>
    <row r="2227" spans="2:12" ht="15.75">
      <c r="B2227" s="4" t="s">
        <v>1619</v>
      </c>
      <c r="C2227" s="4" t="s">
        <v>1620</v>
      </c>
      <c r="D2227" s="5">
        <v>234602</v>
      </c>
      <c r="E2227" s="6">
        <v>0</v>
      </c>
      <c r="F2227" s="7" t="s">
        <v>14</v>
      </c>
      <c r="G2227" s="6">
        <v>0</v>
      </c>
      <c r="H2227" s="5">
        <f t="shared" si="140"/>
        <v>234602</v>
      </c>
      <c r="I2227" s="5">
        <f t="shared" si="137"/>
        <v>18037646</v>
      </c>
      <c r="J2227" s="8">
        <f t="shared" si="138"/>
        <v>1.3006242610593423E-2</v>
      </c>
      <c r="K2227" s="9">
        <v>650000000</v>
      </c>
      <c r="L2227" s="9">
        <f t="shared" si="139"/>
        <v>8454057.6968857255</v>
      </c>
    </row>
    <row r="2228" spans="2:12" ht="15.75">
      <c r="B2228" s="4" t="s">
        <v>1619</v>
      </c>
      <c r="C2228" s="4" t="s">
        <v>1621</v>
      </c>
      <c r="D2228" s="5">
        <v>162</v>
      </c>
      <c r="E2228" s="6">
        <v>0</v>
      </c>
      <c r="F2228" s="7" t="s">
        <v>16</v>
      </c>
      <c r="G2228" s="6">
        <v>0</v>
      </c>
      <c r="H2228" s="5">
        <f t="shared" si="140"/>
        <v>162</v>
      </c>
      <c r="I2228" s="5">
        <f t="shared" si="137"/>
        <v>18037646</v>
      </c>
      <c r="J2228" s="8">
        <f t="shared" si="138"/>
        <v>8.9812162850961808E-6</v>
      </c>
      <c r="K2228" s="9">
        <v>650000000</v>
      </c>
      <c r="L2228" s="9">
        <f t="shared" si="139"/>
        <v>5837.7905853125176</v>
      </c>
    </row>
    <row r="2229" spans="2:12" ht="15.75">
      <c r="B2229" s="4" t="s">
        <v>1619</v>
      </c>
      <c r="C2229" s="4" t="s">
        <v>1195</v>
      </c>
      <c r="D2229" s="5">
        <v>5242</v>
      </c>
      <c r="E2229" s="6">
        <v>1</v>
      </c>
      <c r="F2229" s="7" t="s">
        <v>16</v>
      </c>
      <c r="G2229" s="6">
        <v>0</v>
      </c>
      <c r="H2229" s="5">
        <f t="shared" si="140"/>
        <v>5242</v>
      </c>
      <c r="I2229" s="5">
        <f t="shared" si="137"/>
        <v>18037646</v>
      </c>
      <c r="J2229" s="8">
        <f t="shared" si="138"/>
        <v>2.9061441831156905E-4</v>
      </c>
      <c r="K2229" s="9">
        <v>650000000</v>
      </c>
      <c r="L2229" s="9">
        <f t="shared" si="139"/>
        <v>188899.3719025199</v>
      </c>
    </row>
    <row r="2230" spans="2:12" ht="15.75">
      <c r="B2230" s="4" t="s">
        <v>1619</v>
      </c>
      <c r="C2230" s="4" t="s">
        <v>1622</v>
      </c>
      <c r="D2230" s="5">
        <v>473</v>
      </c>
      <c r="E2230" s="6">
        <v>0</v>
      </c>
      <c r="F2230" s="7" t="s">
        <v>16</v>
      </c>
      <c r="G2230" s="6">
        <v>0</v>
      </c>
      <c r="H2230" s="5">
        <f t="shared" si="140"/>
        <v>473</v>
      </c>
      <c r="I2230" s="5">
        <f t="shared" si="137"/>
        <v>18037646</v>
      </c>
      <c r="J2230" s="8">
        <f t="shared" si="138"/>
        <v>2.6222933968212926E-5</v>
      </c>
      <c r="K2230" s="9">
        <v>650000000</v>
      </c>
      <c r="L2230" s="9">
        <f t="shared" si="139"/>
        <v>17044.907079338402</v>
      </c>
    </row>
    <row r="2231" spans="2:12" ht="15.75">
      <c r="B2231" s="4" t="s">
        <v>1619</v>
      </c>
      <c r="C2231" s="4" t="s">
        <v>1623</v>
      </c>
      <c r="D2231" s="5">
        <v>11612</v>
      </c>
      <c r="E2231" s="6">
        <v>0</v>
      </c>
      <c r="F2231" s="7" t="s">
        <v>16</v>
      </c>
      <c r="G2231" s="6">
        <v>0</v>
      </c>
      <c r="H2231" s="5">
        <f t="shared" si="140"/>
        <v>11612</v>
      </c>
      <c r="I2231" s="5">
        <f t="shared" si="137"/>
        <v>18037646</v>
      </c>
      <c r="J2231" s="8">
        <f t="shared" si="138"/>
        <v>6.4376471297862255E-4</v>
      </c>
      <c r="K2231" s="9">
        <v>650000000</v>
      </c>
      <c r="L2231" s="9">
        <f t="shared" si="139"/>
        <v>418447.06343610468</v>
      </c>
    </row>
    <row r="2232" spans="2:12" ht="15.75">
      <c r="B2232" s="4" t="s">
        <v>1619</v>
      </c>
      <c r="C2232" s="4" t="s">
        <v>1624</v>
      </c>
      <c r="D2232" s="5">
        <v>567</v>
      </c>
      <c r="E2232" s="6">
        <v>0</v>
      </c>
      <c r="F2232" s="7" t="s">
        <v>16</v>
      </c>
      <c r="G2232" s="6">
        <v>0</v>
      </c>
      <c r="H2232" s="5">
        <f t="shared" si="140"/>
        <v>567</v>
      </c>
      <c r="I2232" s="5">
        <f t="shared" si="137"/>
        <v>18037646</v>
      </c>
      <c r="J2232" s="8">
        <f t="shared" si="138"/>
        <v>3.1434256997836638E-5</v>
      </c>
      <c r="K2232" s="9">
        <v>650000000</v>
      </c>
      <c r="L2232" s="9">
        <f t="shared" si="139"/>
        <v>20432.267048593814</v>
      </c>
    </row>
    <row r="2233" spans="2:12" ht="15.75">
      <c r="B2233" s="4" t="s">
        <v>1619</v>
      </c>
      <c r="C2233" s="4" t="s">
        <v>1625</v>
      </c>
      <c r="D2233" s="5">
        <v>20659</v>
      </c>
      <c r="E2233" s="6">
        <v>0</v>
      </c>
      <c r="F2233" s="7" t="s">
        <v>16</v>
      </c>
      <c r="G2233" s="6">
        <v>0</v>
      </c>
      <c r="H2233" s="5">
        <f t="shared" si="140"/>
        <v>20659</v>
      </c>
      <c r="I2233" s="5">
        <f t="shared" si="137"/>
        <v>18037646</v>
      </c>
      <c r="J2233" s="8">
        <f t="shared" si="138"/>
        <v>1.1453268347765557E-3</v>
      </c>
      <c r="K2233" s="9">
        <v>650000000</v>
      </c>
      <c r="L2233" s="9">
        <f t="shared" si="139"/>
        <v>744462.44260476122</v>
      </c>
    </row>
    <row r="2234" spans="2:12" ht="15.75">
      <c r="B2234" s="4" t="s">
        <v>1619</v>
      </c>
      <c r="C2234" s="4" t="s">
        <v>290</v>
      </c>
      <c r="D2234" s="5">
        <v>854</v>
      </c>
      <c r="E2234" s="6">
        <v>1</v>
      </c>
      <c r="F2234" s="7" t="s">
        <v>16</v>
      </c>
      <c r="G2234" s="6">
        <v>0</v>
      </c>
      <c r="H2234" s="5">
        <f t="shared" si="140"/>
        <v>854</v>
      </c>
      <c r="I2234" s="5">
        <f t="shared" si="137"/>
        <v>18037646</v>
      </c>
      <c r="J2234" s="8">
        <f t="shared" si="138"/>
        <v>4.7345424120198388E-5</v>
      </c>
      <c r="K2234" s="9">
        <v>650000000</v>
      </c>
      <c r="L2234" s="9">
        <f t="shared" si="139"/>
        <v>30774.525678128954</v>
      </c>
    </row>
    <row r="2235" spans="2:12" ht="15.75">
      <c r="B2235" s="4" t="s">
        <v>1619</v>
      </c>
      <c r="C2235" s="4" t="s">
        <v>1626</v>
      </c>
      <c r="D2235" s="5">
        <v>1107</v>
      </c>
      <c r="E2235" s="6">
        <v>0</v>
      </c>
      <c r="F2235" s="7" t="s">
        <v>16</v>
      </c>
      <c r="G2235" s="6">
        <v>0</v>
      </c>
      <c r="H2235" s="5">
        <f t="shared" si="140"/>
        <v>1107</v>
      </c>
      <c r="I2235" s="5">
        <f t="shared" si="137"/>
        <v>18037646</v>
      </c>
      <c r="J2235" s="8">
        <f t="shared" si="138"/>
        <v>6.1371644614823914E-5</v>
      </c>
      <c r="K2235" s="9">
        <v>650000000</v>
      </c>
      <c r="L2235" s="9">
        <f t="shared" si="139"/>
        <v>39891.568999635543</v>
      </c>
    </row>
    <row r="2236" spans="2:12" ht="15.75">
      <c r="B2236" s="4" t="s">
        <v>1619</v>
      </c>
      <c r="C2236" s="4" t="s">
        <v>1627</v>
      </c>
      <c r="D2236" s="5">
        <v>33870</v>
      </c>
      <c r="E2236" s="6">
        <v>0</v>
      </c>
      <c r="F2236" s="7" t="s">
        <v>16</v>
      </c>
      <c r="G2236" s="6">
        <v>0</v>
      </c>
      <c r="H2236" s="5">
        <f t="shared" si="140"/>
        <v>33870</v>
      </c>
      <c r="I2236" s="5">
        <f t="shared" si="137"/>
        <v>18037646</v>
      </c>
      <c r="J2236" s="8">
        <f t="shared" si="138"/>
        <v>1.8777394788654794E-3</v>
      </c>
      <c r="K2236" s="9">
        <v>650000000</v>
      </c>
      <c r="L2236" s="9">
        <f t="shared" si="139"/>
        <v>1220530.6612625616</v>
      </c>
    </row>
    <row r="2237" spans="2:12" ht="15.75">
      <c r="B2237" s="4" t="s">
        <v>1619</v>
      </c>
      <c r="C2237" s="4" t="s">
        <v>218</v>
      </c>
      <c r="D2237" s="5">
        <v>2756</v>
      </c>
      <c r="E2237" s="6">
        <v>1</v>
      </c>
      <c r="F2237" s="7" t="s">
        <v>16</v>
      </c>
      <c r="G2237" s="6">
        <v>0</v>
      </c>
      <c r="H2237" s="5">
        <f t="shared" si="140"/>
        <v>2756</v>
      </c>
      <c r="I2237" s="5">
        <f t="shared" si="137"/>
        <v>18037646</v>
      </c>
      <c r="J2237" s="8">
        <f t="shared" si="138"/>
        <v>1.5279155606003135E-4</v>
      </c>
      <c r="K2237" s="9">
        <v>650000000</v>
      </c>
      <c r="L2237" s="9">
        <f t="shared" si="139"/>
        <v>99314.511439020382</v>
      </c>
    </row>
    <row r="2238" spans="2:12" ht="15.75">
      <c r="B2238" s="4" t="s">
        <v>1619</v>
      </c>
      <c r="C2238" s="4" t="s">
        <v>220</v>
      </c>
      <c r="D2238" s="5">
        <v>143</v>
      </c>
      <c r="E2238" s="6">
        <v>1</v>
      </c>
      <c r="F2238" s="7" t="s">
        <v>16</v>
      </c>
      <c r="G2238" s="6">
        <v>0</v>
      </c>
      <c r="H2238" s="5">
        <f t="shared" si="140"/>
        <v>143</v>
      </c>
      <c r="I2238" s="5">
        <f t="shared" si="137"/>
        <v>18037646</v>
      </c>
      <c r="J2238" s="8">
        <f t="shared" si="138"/>
        <v>7.927863757831814E-6</v>
      </c>
      <c r="K2238" s="9">
        <v>650000000</v>
      </c>
      <c r="L2238" s="9">
        <f t="shared" si="139"/>
        <v>5153.111442590679</v>
      </c>
    </row>
    <row r="2239" spans="2:12" ht="15.75">
      <c r="B2239" s="4" t="s">
        <v>1619</v>
      </c>
      <c r="C2239" s="4" t="s">
        <v>1628</v>
      </c>
      <c r="D2239" s="5">
        <v>1325</v>
      </c>
      <c r="E2239" s="6">
        <v>0</v>
      </c>
      <c r="F2239" s="7" t="s">
        <v>16</v>
      </c>
      <c r="G2239" s="6">
        <v>0</v>
      </c>
      <c r="H2239" s="5">
        <f t="shared" si="140"/>
        <v>1325</v>
      </c>
      <c r="I2239" s="5">
        <f t="shared" si="137"/>
        <v>18037646</v>
      </c>
      <c r="J2239" s="8">
        <f t="shared" si="138"/>
        <v>7.3457478875015066E-5</v>
      </c>
      <c r="K2239" s="9">
        <v>650000000</v>
      </c>
      <c r="L2239" s="9">
        <f t="shared" si="139"/>
        <v>47747.361268759792</v>
      </c>
    </row>
    <row r="2240" spans="2:12" ht="15.75">
      <c r="B2240" s="4" t="s">
        <v>1619</v>
      </c>
      <c r="C2240" s="4" t="s">
        <v>1629</v>
      </c>
      <c r="D2240" s="5">
        <v>168</v>
      </c>
      <c r="E2240" s="6">
        <v>0</v>
      </c>
      <c r="F2240" s="7" t="s">
        <v>16</v>
      </c>
      <c r="G2240" s="6">
        <v>0</v>
      </c>
      <c r="H2240" s="5">
        <f t="shared" si="140"/>
        <v>168</v>
      </c>
      <c r="I2240" s="5">
        <f t="shared" si="137"/>
        <v>18037646</v>
      </c>
      <c r="J2240" s="8">
        <f t="shared" si="138"/>
        <v>9.3138539252849295E-6</v>
      </c>
      <c r="K2240" s="9">
        <v>650000000</v>
      </c>
      <c r="L2240" s="9">
        <f t="shared" si="139"/>
        <v>6054.0050514352042</v>
      </c>
    </row>
    <row r="2241" spans="2:12" ht="15.75">
      <c r="B2241" s="4" t="s">
        <v>1619</v>
      </c>
      <c r="C2241" s="4" t="s">
        <v>1630</v>
      </c>
      <c r="D2241" s="5">
        <v>4668</v>
      </c>
      <c r="E2241" s="6">
        <v>0</v>
      </c>
      <c r="F2241" s="7" t="s">
        <v>16</v>
      </c>
      <c r="G2241" s="6">
        <v>0</v>
      </c>
      <c r="H2241" s="5">
        <f t="shared" si="140"/>
        <v>4668</v>
      </c>
      <c r="I2241" s="5">
        <f t="shared" si="137"/>
        <v>18037646</v>
      </c>
      <c r="J2241" s="8">
        <f t="shared" si="138"/>
        <v>2.5879208406684554E-4</v>
      </c>
      <c r="K2241" s="9">
        <v>650000000</v>
      </c>
      <c r="L2241" s="9">
        <f t="shared" si="139"/>
        <v>168214.85464344959</v>
      </c>
    </row>
    <row r="2242" spans="2:12" ht="15.75">
      <c r="B2242" s="4" t="s">
        <v>1619</v>
      </c>
      <c r="C2242" s="4" t="s">
        <v>1206</v>
      </c>
      <c r="D2242" s="5">
        <v>17562</v>
      </c>
      <c r="E2242" s="6">
        <v>1</v>
      </c>
      <c r="F2242" s="7" t="s">
        <v>16</v>
      </c>
      <c r="G2242" s="6">
        <v>0</v>
      </c>
      <c r="H2242" s="5">
        <f t="shared" si="140"/>
        <v>17562</v>
      </c>
      <c r="I2242" s="5">
        <f t="shared" si="137"/>
        <v>18037646</v>
      </c>
      <c r="J2242" s="8">
        <f t="shared" si="138"/>
        <v>9.7363037283246386E-4</v>
      </c>
      <c r="K2242" s="9">
        <v>650000000</v>
      </c>
      <c r="L2242" s="9">
        <f t="shared" si="139"/>
        <v>632859.74234110152</v>
      </c>
    </row>
    <row r="2243" spans="2:12" ht="15.75">
      <c r="B2243" s="4" t="s">
        <v>1619</v>
      </c>
      <c r="C2243" s="4" t="s">
        <v>1631</v>
      </c>
      <c r="D2243" s="5">
        <v>3181</v>
      </c>
      <c r="E2243" s="6">
        <v>0</v>
      </c>
      <c r="F2243" s="7" t="s">
        <v>16</v>
      </c>
      <c r="G2243" s="6">
        <v>0</v>
      </c>
      <c r="H2243" s="5">
        <f t="shared" si="140"/>
        <v>3181</v>
      </c>
      <c r="I2243" s="5">
        <f t="shared" si="137"/>
        <v>18037646</v>
      </c>
      <c r="J2243" s="8">
        <f t="shared" si="138"/>
        <v>1.7635338890673429E-4</v>
      </c>
      <c r="K2243" s="9">
        <v>650000000</v>
      </c>
      <c r="L2243" s="9">
        <f t="shared" si="139"/>
        <v>114629.70278937729</v>
      </c>
    </row>
    <row r="2244" spans="2:12" ht="15.75">
      <c r="B2244" s="4" t="s">
        <v>1619</v>
      </c>
      <c r="C2244" s="4" t="s">
        <v>71</v>
      </c>
      <c r="D2244" s="5">
        <v>16085</v>
      </c>
      <c r="E2244" s="6">
        <v>0</v>
      </c>
      <c r="F2244" s="7" t="s">
        <v>23</v>
      </c>
      <c r="G2244" s="6">
        <v>0</v>
      </c>
      <c r="H2244" s="5">
        <f t="shared" si="140"/>
        <v>16085</v>
      </c>
      <c r="I2244" s="5">
        <f t="shared" si="137"/>
        <v>18037646</v>
      </c>
      <c r="J2244" s="8">
        <f t="shared" si="138"/>
        <v>8.9174607373933388E-4</v>
      </c>
      <c r="K2244" s="9">
        <v>650000000</v>
      </c>
      <c r="L2244" s="9">
        <f t="shared" si="139"/>
        <v>579634.94793056697</v>
      </c>
    </row>
    <row r="2245" spans="2:12" ht="15.75">
      <c r="B2245" s="4" t="s">
        <v>1619</v>
      </c>
      <c r="C2245" s="4" t="s">
        <v>1218</v>
      </c>
      <c r="D2245" s="5">
        <v>41089</v>
      </c>
      <c r="E2245" s="6">
        <v>0</v>
      </c>
      <c r="F2245" s="7" t="s">
        <v>23</v>
      </c>
      <c r="G2245" s="6">
        <v>0</v>
      </c>
      <c r="H2245" s="5">
        <f t="shared" si="140"/>
        <v>41089</v>
      </c>
      <c r="I2245" s="5">
        <f t="shared" si="137"/>
        <v>18037646</v>
      </c>
      <c r="J2245" s="8">
        <f t="shared" si="138"/>
        <v>2.2779579996192408E-3</v>
      </c>
      <c r="K2245" s="9">
        <v>650000000</v>
      </c>
      <c r="L2245" s="9">
        <f t="shared" si="139"/>
        <v>1480672.6997525066</v>
      </c>
    </row>
    <row r="2246" spans="2:12" ht="15.75">
      <c r="B2246" s="4" t="s">
        <v>1619</v>
      </c>
      <c r="C2246" s="4" t="s">
        <v>25</v>
      </c>
      <c r="D2246" s="5">
        <v>13113</v>
      </c>
      <c r="E2246" s="6">
        <v>0</v>
      </c>
      <c r="F2246" s="7" t="s">
        <v>23</v>
      </c>
      <c r="G2246" s="6">
        <v>0</v>
      </c>
      <c r="H2246" s="5">
        <f t="shared" si="140"/>
        <v>13113</v>
      </c>
      <c r="I2246" s="5">
        <f t="shared" ref="I2246:I2309" si="141">SUM($H$6:$H$2407)</f>
        <v>18037646</v>
      </c>
      <c r="J2246" s="8">
        <f t="shared" ref="J2246:J2309" si="142">H2246/I2246</f>
        <v>7.2697956263250763E-4</v>
      </c>
      <c r="K2246" s="9">
        <v>650000000</v>
      </c>
      <c r="L2246" s="9">
        <f t="shared" ref="L2246:L2309" si="143">J2246*K2246</f>
        <v>472536.71571112995</v>
      </c>
    </row>
    <row r="2247" spans="2:12" ht="15.75">
      <c r="B2247" s="4" t="s">
        <v>1619</v>
      </c>
      <c r="C2247" s="4" t="s">
        <v>592</v>
      </c>
      <c r="D2247" s="5">
        <v>23743</v>
      </c>
      <c r="E2247" s="6">
        <v>0</v>
      </c>
      <c r="F2247" s="7" t="s">
        <v>23</v>
      </c>
      <c r="G2247" s="6">
        <v>0</v>
      </c>
      <c r="H2247" s="5">
        <f t="shared" si="140"/>
        <v>23743</v>
      </c>
      <c r="I2247" s="5">
        <f t="shared" si="141"/>
        <v>18037646</v>
      </c>
      <c r="J2247" s="8">
        <f t="shared" si="142"/>
        <v>1.3163025818335719E-3</v>
      </c>
      <c r="K2247" s="9">
        <v>650000000</v>
      </c>
      <c r="L2247" s="9">
        <f t="shared" si="143"/>
        <v>855596.67819182167</v>
      </c>
    </row>
    <row r="2248" spans="2:12" ht="15.75">
      <c r="B2248" s="4" t="s">
        <v>1619</v>
      </c>
      <c r="C2248" s="4" t="s">
        <v>1632</v>
      </c>
      <c r="D2248" s="5">
        <v>4988</v>
      </c>
      <c r="E2248" s="6">
        <v>0</v>
      </c>
      <c r="F2248" s="7" t="s">
        <v>23</v>
      </c>
      <c r="G2248" s="6">
        <v>0</v>
      </c>
      <c r="H2248" s="5">
        <f t="shared" si="140"/>
        <v>4988</v>
      </c>
      <c r="I2248" s="5">
        <f t="shared" si="141"/>
        <v>18037646</v>
      </c>
      <c r="J2248" s="8">
        <f t="shared" si="142"/>
        <v>2.7653275821024542E-4</v>
      </c>
      <c r="K2248" s="9">
        <v>650000000</v>
      </c>
      <c r="L2248" s="9">
        <f t="shared" si="143"/>
        <v>179746.29283665953</v>
      </c>
    </row>
    <row r="2249" spans="2:12" ht="15.75">
      <c r="B2249" s="4" t="s">
        <v>1619</v>
      </c>
      <c r="C2249" s="4" t="s">
        <v>1633</v>
      </c>
      <c r="D2249" s="5">
        <v>674</v>
      </c>
      <c r="E2249" s="6">
        <v>0</v>
      </c>
      <c r="F2249" s="7" t="s">
        <v>23</v>
      </c>
      <c r="G2249" s="6">
        <v>0</v>
      </c>
      <c r="H2249" s="5">
        <f t="shared" si="140"/>
        <v>674</v>
      </c>
      <c r="I2249" s="5">
        <f t="shared" si="141"/>
        <v>18037646</v>
      </c>
      <c r="J2249" s="8">
        <f t="shared" si="142"/>
        <v>3.7366294914535963E-5</v>
      </c>
      <c r="K2249" s="9">
        <v>650000000</v>
      </c>
      <c r="L2249" s="9">
        <f t="shared" si="143"/>
        <v>24288.091694448376</v>
      </c>
    </row>
    <row r="2250" spans="2:12" ht="15.75">
      <c r="B2250" s="4" t="s">
        <v>1619</v>
      </c>
      <c r="C2250" s="4" t="s">
        <v>161</v>
      </c>
      <c r="D2250" s="5">
        <v>3647</v>
      </c>
      <c r="E2250" s="6">
        <v>0</v>
      </c>
      <c r="F2250" s="7" t="s">
        <v>23</v>
      </c>
      <c r="G2250" s="6">
        <v>0</v>
      </c>
      <c r="H2250" s="5">
        <f t="shared" si="140"/>
        <v>3647</v>
      </c>
      <c r="I2250" s="5">
        <f t="shared" si="141"/>
        <v>18037646</v>
      </c>
      <c r="J2250" s="8">
        <f t="shared" si="142"/>
        <v>2.0218824562806033E-4</v>
      </c>
      <c r="K2250" s="9">
        <v>650000000</v>
      </c>
      <c r="L2250" s="9">
        <f t="shared" si="143"/>
        <v>131422.35965823921</v>
      </c>
    </row>
    <row r="2251" spans="2:12" ht="15.75">
      <c r="B2251" s="4" t="s">
        <v>1619</v>
      </c>
      <c r="C2251" s="4" t="s">
        <v>1634</v>
      </c>
      <c r="D2251" s="5">
        <v>15528</v>
      </c>
      <c r="E2251" s="6">
        <v>0</v>
      </c>
      <c r="F2251" s="7" t="s">
        <v>23</v>
      </c>
      <c r="G2251" s="6">
        <v>0</v>
      </c>
      <c r="H2251" s="5">
        <f t="shared" si="140"/>
        <v>15528</v>
      </c>
      <c r="I2251" s="5">
        <f t="shared" si="141"/>
        <v>18037646</v>
      </c>
      <c r="J2251" s="8">
        <f t="shared" si="142"/>
        <v>8.6086621280847847E-4</v>
      </c>
      <c r="K2251" s="9">
        <v>650000000</v>
      </c>
      <c r="L2251" s="9">
        <f t="shared" si="143"/>
        <v>559563.03832551104</v>
      </c>
    </row>
    <row r="2252" spans="2:12" ht="15.75">
      <c r="B2252" s="4" t="s">
        <v>1619</v>
      </c>
      <c r="C2252" s="4" t="s">
        <v>163</v>
      </c>
      <c r="D2252" s="5">
        <v>2666</v>
      </c>
      <c r="E2252" s="6">
        <v>0</v>
      </c>
      <c r="F2252" s="7" t="s">
        <v>23</v>
      </c>
      <c r="G2252" s="6">
        <v>0</v>
      </c>
      <c r="H2252" s="5">
        <f t="shared" si="140"/>
        <v>2666</v>
      </c>
      <c r="I2252" s="5">
        <f t="shared" si="141"/>
        <v>18037646</v>
      </c>
      <c r="J2252" s="8">
        <f t="shared" si="142"/>
        <v>1.4780199145720012E-4</v>
      </c>
      <c r="K2252" s="9">
        <v>650000000</v>
      </c>
      <c r="L2252" s="9">
        <f t="shared" si="143"/>
        <v>96071.294447180073</v>
      </c>
    </row>
    <row r="2253" spans="2:12" ht="15.75">
      <c r="B2253" s="4" t="s">
        <v>1619</v>
      </c>
      <c r="C2253" s="4" t="s">
        <v>164</v>
      </c>
      <c r="D2253" s="5">
        <v>3075</v>
      </c>
      <c r="E2253" s="6">
        <v>0</v>
      </c>
      <c r="F2253" s="7" t="s">
        <v>23</v>
      </c>
      <c r="G2253" s="6">
        <v>0</v>
      </c>
      <c r="H2253" s="5">
        <f t="shared" si="140"/>
        <v>3075</v>
      </c>
      <c r="I2253" s="5">
        <f t="shared" si="141"/>
        <v>18037646</v>
      </c>
      <c r="J2253" s="8">
        <f t="shared" si="142"/>
        <v>1.7047679059673307E-4</v>
      </c>
      <c r="K2253" s="9">
        <v>650000000</v>
      </c>
      <c r="L2253" s="9">
        <f t="shared" si="143"/>
        <v>110809.91388787649</v>
      </c>
    </row>
    <row r="2254" spans="2:12" ht="15.75">
      <c r="B2254" s="4" t="s">
        <v>1619</v>
      </c>
      <c r="C2254" s="4" t="s">
        <v>36</v>
      </c>
      <c r="D2254" s="5">
        <v>5645</v>
      </c>
      <c r="E2254" s="6">
        <v>0</v>
      </c>
      <c r="F2254" s="7" t="s">
        <v>23</v>
      </c>
      <c r="G2254" s="6">
        <v>0</v>
      </c>
      <c r="H2254" s="5">
        <f t="shared" si="140"/>
        <v>5645</v>
      </c>
      <c r="I2254" s="5">
        <f t="shared" si="141"/>
        <v>18037646</v>
      </c>
      <c r="J2254" s="8">
        <f t="shared" si="142"/>
        <v>3.1295657981091323E-4</v>
      </c>
      <c r="K2254" s="9">
        <v>650000000</v>
      </c>
      <c r="L2254" s="9">
        <f t="shared" si="143"/>
        <v>203421.77687709359</v>
      </c>
    </row>
    <row r="2255" spans="2:12" ht="15.75">
      <c r="B2255" s="4" t="s">
        <v>1635</v>
      </c>
      <c r="C2255" s="4" t="s">
        <v>1636</v>
      </c>
      <c r="D2255" s="5">
        <v>59911</v>
      </c>
      <c r="E2255" s="6">
        <v>0</v>
      </c>
      <c r="F2255" s="7" t="s">
        <v>14</v>
      </c>
      <c r="G2255" s="6">
        <v>0</v>
      </c>
      <c r="H2255" s="5">
        <f t="shared" si="140"/>
        <v>59911</v>
      </c>
      <c r="I2255" s="5">
        <f t="shared" si="141"/>
        <v>18037646</v>
      </c>
      <c r="J2255" s="8">
        <f t="shared" si="142"/>
        <v>3.3214422768913414E-3</v>
      </c>
      <c r="K2255" s="9">
        <v>650000000</v>
      </c>
      <c r="L2255" s="9">
        <f t="shared" si="143"/>
        <v>2158937.4799793721</v>
      </c>
    </row>
    <row r="2256" spans="2:12" ht="15.75">
      <c r="B2256" s="4" t="s">
        <v>1635</v>
      </c>
      <c r="C2256" s="4" t="s">
        <v>1637</v>
      </c>
      <c r="D2256" s="5">
        <v>6386</v>
      </c>
      <c r="E2256" s="6">
        <v>0</v>
      </c>
      <c r="F2256" s="7" t="s">
        <v>16</v>
      </c>
      <c r="G2256" s="6">
        <v>0</v>
      </c>
      <c r="H2256" s="5">
        <f t="shared" si="140"/>
        <v>6386</v>
      </c>
      <c r="I2256" s="5">
        <f t="shared" si="141"/>
        <v>18037646</v>
      </c>
      <c r="J2256" s="8">
        <f t="shared" si="142"/>
        <v>3.5403732837422356E-4</v>
      </c>
      <c r="K2256" s="9">
        <v>650000000</v>
      </c>
      <c r="L2256" s="9">
        <f t="shared" si="143"/>
        <v>230124.26344324532</v>
      </c>
    </row>
    <row r="2257" spans="2:12" ht="15.75">
      <c r="B2257" s="4" t="s">
        <v>1635</v>
      </c>
      <c r="C2257" s="4" t="s">
        <v>1638</v>
      </c>
      <c r="D2257" s="5">
        <v>1332</v>
      </c>
      <c r="E2257" s="6">
        <v>0</v>
      </c>
      <c r="F2257" s="7" t="s">
        <v>16</v>
      </c>
      <c r="G2257" s="6">
        <v>0</v>
      </c>
      <c r="H2257" s="5">
        <f t="shared" si="140"/>
        <v>1332</v>
      </c>
      <c r="I2257" s="5">
        <f t="shared" si="141"/>
        <v>18037646</v>
      </c>
      <c r="J2257" s="8">
        <f t="shared" si="142"/>
        <v>7.3845556121901942E-5</v>
      </c>
      <c r="K2257" s="9">
        <v>650000000</v>
      </c>
      <c r="L2257" s="9">
        <f t="shared" si="143"/>
        <v>47999.611479236264</v>
      </c>
    </row>
    <row r="2258" spans="2:12" ht="15.75">
      <c r="B2258" s="4" t="s">
        <v>1635</v>
      </c>
      <c r="C2258" s="4" t="s">
        <v>1639</v>
      </c>
      <c r="D2258" s="5">
        <v>531</v>
      </c>
      <c r="E2258" s="6">
        <v>0</v>
      </c>
      <c r="F2258" s="7" t="s">
        <v>16</v>
      </c>
      <c r="G2258" s="6">
        <v>0</v>
      </c>
      <c r="H2258" s="5">
        <f t="shared" si="140"/>
        <v>531</v>
      </c>
      <c r="I2258" s="5">
        <f t="shared" si="141"/>
        <v>18037646</v>
      </c>
      <c r="J2258" s="8">
        <f t="shared" si="142"/>
        <v>2.9438431156704152E-5</v>
      </c>
      <c r="K2258" s="9">
        <v>650000000</v>
      </c>
      <c r="L2258" s="9">
        <f t="shared" si="143"/>
        <v>19134.980251857698</v>
      </c>
    </row>
    <row r="2259" spans="2:12" ht="15.75">
      <c r="B2259" s="4" t="s">
        <v>1635</v>
      </c>
      <c r="C2259" s="4" t="s">
        <v>1640</v>
      </c>
      <c r="D2259" s="5">
        <v>82</v>
      </c>
      <c r="E2259" s="6">
        <v>0</v>
      </c>
      <c r="F2259" s="7" t="s">
        <v>16</v>
      </c>
      <c r="G2259" s="6">
        <v>0</v>
      </c>
      <c r="H2259" s="5">
        <f t="shared" si="140"/>
        <v>82</v>
      </c>
      <c r="I2259" s="5">
        <f t="shared" si="141"/>
        <v>18037646</v>
      </c>
      <c r="J2259" s="8">
        <f t="shared" si="142"/>
        <v>4.5460477492462152E-6</v>
      </c>
      <c r="K2259" s="9">
        <v>650000000</v>
      </c>
      <c r="L2259" s="9">
        <f t="shared" si="143"/>
        <v>2954.9310370100397</v>
      </c>
    </row>
    <row r="2260" spans="2:12" ht="15.75">
      <c r="B2260" s="4" t="s">
        <v>1635</v>
      </c>
      <c r="C2260" s="4" t="s">
        <v>1641</v>
      </c>
      <c r="D2260" s="5">
        <v>182</v>
      </c>
      <c r="E2260" s="6">
        <v>0</v>
      </c>
      <c r="F2260" s="7" t="s">
        <v>16</v>
      </c>
      <c r="G2260" s="6">
        <v>0</v>
      </c>
      <c r="H2260" s="5">
        <f t="shared" si="140"/>
        <v>182</v>
      </c>
      <c r="I2260" s="5">
        <f t="shared" si="141"/>
        <v>18037646</v>
      </c>
      <c r="J2260" s="8">
        <f t="shared" si="142"/>
        <v>1.0090008419058673E-5</v>
      </c>
      <c r="K2260" s="9">
        <v>650000000</v>
      </c>
      <c r="L2260" s="9">
        <f t="shared" si="143"/>
        <v>6558.5054723881376</v>
      </c>
    </row>
    <row r="2261" spans="2:12" ht="15.75">
      <c r="B2261" s="4" t="s">
        <v>1635</v>
      </c>
      <c r="C2261" s="4" t="s">
        <v>1642</v>
      </c>
      <c r="D2261" s="5">
        <v>13356</v>
      </c>
      <c r="E2261" s="6">
        <v>0</v>
      </c>
      <c r="F2261" s="7" t="s">
        <v>16</v>
      </c>
      <c r="G2261" s="6">
        <v>0</v>
      </c>
      <c r="H2261" s="5">
        <f t="shared" si="140"/>
        <v>13356</v>
      </c>
      <c r="I2261" s="5">
        <f t="shared" si="141"/>
        <v>18037646</v>
      </c>
      <c r="J2261" s="8">
        <f t="shared" si="142"/>
        <v>7.4045138706015188E-4</v>
      </c>
      <c r="K2261" s="9">
        <v>650000000</v>
      </c>
      <c r="L2261" s="9">
        <f t="shared" si="143"/>
        <v>481293.40158909874</v>
      </c>
    </row>
    <row r="2262" spans="2:12" ht="15.75">
      <c r="B2262" s="4" t="s">
        <v>1635</v>
      </c>
      <c r="C2262" s="4" t="s">
        <v>1643</v>
      </c>
      <c r="D2262" s="5">
        <v>865</v>
      </c>
      <c r="E2262" s="6">
        <v>0</v>
      </c>
      <c r="F2262" s="7" t="s">
        <v>16</v>
      </c>
      <c r="G2262" s="6">
        <v>0</v>
      </c>
      <c r="H2262" s="5">
        <f t="shared" si="140"/>
        <v>865</v>
      </c>
      <c r="I2262" s="5">
        <f t="shared" si="141"/>
        <v>18037646</v>
      </c>
      <c r="J2262" s="8">
        <f t="shared" si="142"/>
        <v>4.795525979387776E-5</v>
      </c>
      <c r="K2262" s="9">
        <v>650000000</v>
      </c>
      <c r="L2262" s="9">
        <f t="shared" si="143"/>
        <v>31170.918866020544</v>
      </c>
    </row>
    <row r="2263" spans="2:12" ht="15.75">
      <c r="B2263" s="4" t="s">
        <v>1635</v>
      </c>
      <c r="C2263" s="4" t="s">
        <v>261</v>
      </c>
      <c r="D2263" s="5">
        <v>1036</v>
      </c>
      <c r="E2263" s="6">
        <v>0</v>
      </c>
      <c r="F2263" s="7" t="s">
        <v>23</v>
      </c>
      <c r="G2263" s="6">
        <v>0</v>
      </c>
      <c r="H2263" s="5">
        <f t="shared" si="140"/>
        <v>1036</v>
      </c>
      <c r="I2263" s="5">
        <f t="shared" si="141"/>
        <v>18037646</v>
      </c>
      <c r="J2263" s="8">
        <f t="shared" si="142"/>
        <v>5.7435432539257065E-5</v>
      </c>
      <c r="K2263" s="9">
        <v>650000000</v>
      </c>
      <c r="L2263" s="9">
        <f t="shared" si="143"/>
        <v>37333.03115051709</v>
      </c>
    </row>
    <row r="2264" spans="2:12" ht="15.75">
      <c r="B2264" s="4" t="s">
        <v>1635</v>
      </c>
      <c r="C2264" s="4" t="s">
        <v>1644</v>
      </c>
      <c r="D2264" s="5">
        <v>227</v>
      </c>
      <c r="E2264" s="6">
        <v>0</v>
      </c>
      <c r="F2264" s="7" t="s">
        <v>23</v>
      </c>
      <c r="G2264" s="6">
        <v>0</v>
      </c>
      <c r="H2264" s="5">
        <f t="shared" si="140"/>
        <v>227</v>
      </c>
      <c r="I2264" s="5">
        <f t="shared" si="141"/>
        <v>18037646</v>
      </c>
      <c r="J2264" s="8">
        <f t="shared" si="142"/>
        <v>1.258479072047428E-5</v>
      </c>
      <c r="K2264" s="9">
        <v>650000000</v>
      </c>
      <c r="L2264" s="9">
        <f t="shared" si="143"/>
        <v>8180.113968308282</v>
      </c>
    </row>
    <row r="2265" spans="2:12" ht="15.75">
      <c r="B2265" s="4" t="s">
        <v>1635</v>
      </c>
      <c r="C2265" s="4" t="s">
        <v>1645</v>
      </c>
      <c r="D2265" s="5">
        <v>2532</v>
      </c>
      <c r="E2265" s="6">
        <v>0</v>
      </c>
      <c r="F2265" s="7" t="s">
        <v>23</v>
      </c>
      <c r="G2265" s="6">
        <v>0</v>
      </c>
      <c r="H2265" s="5">
        <f t="shared" si="140"/>
        <v>2532</v>
      </c>
      <c r="I2265" s="5">
        <f t="shared" si="141"/>
        <v>18037646</v>
      </c>
      <c r="J2265" s="8">
        <f t="shared" si="142"/>
        <v>1.4037308415965142E-4</v>
      </c>
      <c r="K2265" s="9">
        <v>650000000</v>
      </c>
      <c r="L2265" s="9">
        <f t="shared" si="143"/>
        <v>91242.504703773418</v>
      </c>
    </row>
    <row r="2266" spans="2:12" ht="15.75">
      <c r="B2266" s="4" t="s">
        <v>1635</v>
      </c>
      <c r="C2266" s="4" t="s">
        <v>1646</v>
      </c>
      <c r="D2266" s="5">
        <v>3772</v>
      </c>
      <c r="E2266" s="6">
        <v>0</v>
      </c>
      <c r="F2266" s="7" t="s">
        <v>23</v>
      </c>
      <c r="G2266" s="6">
        <v>0</v>
      </c>
      <c r="H2266" s="5">
        <f t="shared" si="140"/>
        <v>3772</v>
      </c>
      <c r="I2266" s="5">
        <f t="shared" si="141"/>
        <v>18037646</v>
      </c>
      <c r="J2266" s="8">
        <f t="shared" si="142"/>
        <v>2.0911819646532591E-4</v>
      </c>
      <c r="K2266" s="9">
        <v>650000000</v>
      </c>
      <c r="L2266" s="9">
        <f t="shared" si="143"/>
        <v>135926.82770246186</v>
      </c>
    </row>
    <row r="2267" spans="2:12" ht="15.75">
      <c r="B2267" s="4" t="s">
        <v>1635</v>
      </c>
      <c r="C2267" s="4" t="s">
        <v>948</v>
      </c>
      <c r="D2267" s="5">
        <v>1266</v>
      </c>
      <c r="E2267" s="6">
        <v>0</v>
      </c>
      <c r="F2267" s="7" t="s">
        <v>23</v>
      </c>
      <c r="G2267" s="6">
        <v>0</v>
      </c>
      <c r="H2267" s="5">
        <f t="shared" si="140"/>
        <v>1266</v>
      </c>
      <c r="I2267" s="5">
        <f t="shared" si="141"/>
        <v>18037646</v>
      </c>
      <c r="J2267" s="8">
        <f t="shared" si="142"/>
        <v>7.0186542079825711E-5</v>
      </c>
      <c r="K2267" s="9">
        <v>650000000</v>
      </c>
      <c r="L2267" s="9">
        <f t="shared" si="143"/>
        <v>45621.252351886709</v>
      </c>
    </row>
    <row r="2268" spans="2:12" ht="15.75">
      <c r="B2268" s="4" t="s">
        <v>1635</v>
      </c>
      <c r="C2268" s="4" t="s">
        <v>1647</v>
      </c>
      <c r="D2268" s="5">
        <v>2536</v>
      </c>
      <c r="E2268" s="6">
        <v>0</v>
      </c>
      <c r="F2268" s="7" t="s">
        <v>23</v>
      </c>
      <c r="G2268" s="6">
        <v>0</v>
      </c>
      <c r="H2268" s="5">
        <f t="shared" si="140"/>
        <v>2536</v>
      </c>
      <c r="I2268" s="5">
        <f t="shared" si="141"/>
        <v>18037646</v>
      </c>
      <c r="J2268" s="8">
        <f t="shared" si="142"/>
        <v>1.4059484258644394E-4</v>
      </c>
      <c r="K2268" s="9">
        <v>650000000</v>
      </c>
      <c r="L2268" s="9">
        <f t="shared" si="143"/>
        <v>91386.647681188566</v>
      </c>
    </row>
    <row r="2269" spans="2:12" ht="15.75">
      <c r="B2269" s="4" t="s">
        <v>1635</v>
      </c>
      <c r="C2269" s="4" t="s">
        <v>226</v>
      </c>
      <c r="D2269" s="5">
        <v>1088</v>
      </c>
      <c r="E2269" s="6">
        <v>0</v>
      </c>
      <c r="F2269" s="7" t="s">
        <v>23</v>
      </c>
      <c r="G2269" s="6">
        <v>0</v>
      </c>
      <c r="H2269" s="5">
        <f t="shared" si="140"/>
        <v>1088</v>
      </c>
      <c r="I2269" s="5">
        <f t="shared" si="141"/>
        <v>18037646</v>
      </c>
      <c r="J2269" s="8">
        <f t="shared" si="142"/>
        <v>6.0318292087559544E-5</v>
      </c>
      <c r="K2269" s="9">
        <v>650000000</v>
      </c>
      <c r="L2269" s="9">
        <f t="shared" si="143"/>
        <v>39206.889856913702</v>
      </c>
    </row>
    <row r="2270" spans="2:12" ht="15.75">
      <c r="B2270" s="4" t="s">
        <v>1635</v>
      </c>
      <c r="C2270" s="4" t="s">
        <v>1648</v>
      </c>
      <c r="D2270" s="5">
        <v>860</v>
      </c>
      <c r="E2270" s="6">
        <v>0</v>
      </c>
      <c r="F2270" s="7" t="s">
        <v>23</v>
      </c>
      <c r="G2270" s="6">
        <v>0</v>
      </c>
      <c r="H2270" s="5">
        <f t="shared" si="140"/>
        <v>860</v>
      </c>
      <c r="I2270" s="5">
        <f t="shared" si="141"/>
        <v>18037646</v>
      </c>
      <c r="J2270" s="8">
        <f t="shared" si="142"/>
        <v>4.7678061760387135E-5</v>
      </c>
      <c r="K2270" s="9">
        <v>650000000</v>
      </c>
      <c r="L2270" s="9">
        <f t="shared" si="143"/>
        <v>30990.740144251638</v>
      </c>
    </row>
    <row r="2271" spans="2:12" ht="15.75">
      <c r="B2271" s="4" t="s">
        <v>1635</v>
      </c>
      <c r="C2271" s="4" t="s">
        <v>1649</v>
      </c>
      <c r="D2271" s="5">
        <v>811</v>
      </c>
      <c r="E2271" s="6">
        <v>0</v>
      </c>
      <c r="F2271" s="7" t="s">
        <v>23</v>
      </c>
      <c r="G2271" s="6">
        <v>0</v>
      </c>
      <c r="H2271" s="5">
        <f t="shared" si="140"/>
        <v>811</v>
      </c>
      <c r="I2271" s="5">
        <f t="shared" si="141"/>
        <v>18037646</v>
      </c>
      <c r="J2271" s="8">
        <f t="shared" si="142"/>
        <v>4.496152103217903E-5</v>
      </c>
      <c r="K2271" s="9">
        <v>650000000</v>
      </c>
      <c r="L2271" s="9">
        <f t="shared" si="143"/>
        <v>29224.988670916369</v>
      </c>
    </row>
    <row r="2272" spans="2:12" ht="15.75">
      <c r="B2272" s="4" t="s">
        <v>1635</v>
      </c>
      <c r="C2272" s="4" t="s">
        <v>1650</v>
      </c>
      <c r="D2272" s="5">
        <v>339</v>
      </c>
      <c r="E2272" s="6">
        <v>0</v>
      </c>
      <c r="F2272" s="7" t="s">
        <v>23</v>
      </c>
      <c r="G2272" s="6">
        <v>0</v>
      </c>
      <c r="H2272" s="5">
        <f t="shared" si="140"/>
        <v>339</v>
      </c>
      <c r="I2272" s="5">
        <f t="shared" si="141"/>
        <v>18037646</v>
      </c>
      <c r="J2272" s="8">
        <f t="shared" si="142"/>
        <v>1.8794026670664233E-5</v>
      </c>
      <c r="K2272" s="9">
        <v>650000000</v>
      </c>
      <c r="L2272" s="9">
        <f t="shared" si="143"/>
        <v>12216.117335931751</v>
      </c>
    </row>
    <row r="2273" spans="2:12" ht="15.75">
      <c r="B2273" s="4" t="s">
        <v>1635</v>
      </c>
      <c r="C2273" s="4" t="s">
        <v>951</v>
      </c>
      <c r="D2273" s="5">
        <v>867</v>
      </c>
      <c r="E2273" s="6">
        <v>0</v>
      </c>
      <c r="F2273" s="7" t="s">
        <v>23</v>
      </c>
      <c r="G2273" s="6">
        <v>0</v>
      </c>
      <c r="H2273" s="5">
        <f t="shared" si="140"/>
        <v>867</v>
      </c>
      <c r="I2273" s="5">
        <f t="shared" si="141"/>
        <v>18037646</v>
      </c>
      <c r="J2273" s="8">
        <f t="shared" si="142"/>
        <v>4.8066139007274011E-5</v>
      </c>
      <c r="K2273" s="9">
        <v>650000000</v>
      </c>
      <c r="L2273" s="9">
        <f t="shared" si="143"/>
        <v>31242.990354728106</v>
      </c>
    </row>
    <row r="2274" spans="2:12" ht="15.75">
      <c r="B2274" s="4" t="s">
        <v>1635</v>
      </c>
      <c r="C2274" s="4" t="s">
        <v>28</v>
      </c>
      <c r="D2274" s="5">
        <v>467</v>
      </c>
      <c r="E2274" s="6">
        <v>0</v>
      </c>
      <c r="F2274" s="7" t="s">
        <v>23</v>
      </c>
      <c r="G2274" s="6">
        <v>0</v>
      </c>
      <c r="H2274" s="5">
        <f t="shared" si="140"/>
        <v>467</v>
      </c>
      <c r="I2274" s="5">
        <f t="shared" si="141"/>
        <v>18037646</v>
      </c>
      <c r="J2274" s="8">
        <f t="shared" si="142"/>
        <v>2.5890296328024179E-5</v>
      </c>
      <c r="K2274" s="9">
        <v>650000000</v>
      </c>
      <c r="L2274" s="9">
        <f t="shared" si="143"/>
        <v>16828.692613215717</v>
      </c>
    </row>
    <row r="2275" spans="2:12" ht="15.75">
      <c r="B2275" s="4" t="s">
        <v>1635</v>
      </c>
      <c r="C2275" s="4" t="s">
        <v>1651</v>
      </c>
      <c r="D2275" s="5">
        <v>321</v>
      </c>
      <c r="E2275" s="6">
        <v>0</v>
      </c>
      <c r="F2275" s="7" t="s">
        <v>23</v>
      </c>
      <c r="G2275" s="6">
        <v>0</v>
      </c>
      <c r="H2275" s="5">
        <f t="shared" si="140"/>
        <v>321</v>
      </c>
      <c r="I2275" s="5">
        <f t="shared" si="141"/>
        <v>18037646</v>
      </c>
      <c r="J2275" s="8">
        <f t="shared" si="142"/>
        <v>1.7796113750097988E-5</v>
      </c>
      <c r="K2275" s="9">
        <v>650000000</v>
      </c>
      <c r="L2275" s="9">
        <f t="shared" si="143"/>
        <v>11567.473937563693</v>
      </c>
    </row>
    <row r="2276" spans="2:12" ht="15.75">
      <c r="B2276" s="4" t="s">
        <v>1635</v>
      </c>
      <c r="C2276" s="4" t="s">
        <v>1652</v>
      </c>
      <c r="D2276" s="5">
        <v>4473</v>
      </c>
      <c r="E2276" s="6">
        <v>0</v>
      </c>
      <c r="F2276" s="7" t="s">
        <v>23</v>
      </c>
      <c r="G2276" s="6">
        <v>0</v>
      </c>
      <c r="H2276" s="5">
        <f t="shared" si="140"/>
        <v>4473</v>
      </c>
      <c r="I2276" s="5">
        <f t="shared" si="141"/>
        <v>18037646</v>
      </c>
      <c r="J2276" s="8">
        <f t="shared" si="142"/>
        <v>2.4798136076071122E-4</v>
      </c>
      <c r="K2276" s="9">
        <v>650000000</v>
      </c>
      <c r="L2276" s="9">
        <f t="shared" si="143"/>
        <v>161187.88449446228</v>
      </c>
    </row>
    <row r="2277" spans="2:12" ht="15.75">
      <c r="B2277" s="4" t="s">
        <v>1635</v>
      </c>
      <c r="C2277" s="4" t="s">
        <v>1249</v>
      </c>
      <c r="D2277" s="5">
        <v>4322</v>
      </c>
      <c r="E2277" s="6">
        <v>0</v>
      </c>
      <c r="F2277" s="7" t="s">
        <v>23</v>
      </c>
      <c r="G2277" s="6">
        <v>0</v>
      </c>
      <c r="H2277" s="5">
        <f t="shared" si="140"/>
        <v>4322</v>
      </c>
      <c r="I2277" s="5">
        <f t="shared" si="141"/>
        <v>18037646</v>
      </c>
      <c r="J2277" s="8">
        <f t="shared" si="142"/>
        <v>2.3960998014929444E-4</v>
      </c>
      <c r="K2277" s="9">
        <v>650000000</v>
      </c>
      <c r="L2277" s="9">
        <f t="shared" si="143"/>
        <v>155746.48709704139</v>
      </c>
    </row>
    <row r="2278" spans="2:12" ht="15.75">
      <c r="B2278" s="4" t="s">
        <v>1635</v>
      </c>
      <c r="C2278" s="4" t="s">
        <v>1653</v>
      </c>
      <c r="D2278" s="5">
        <v>1919</v>
      </c>
      <c r="E2278" s="6">
        <v>0</v>
      </c>
      <c r="F2278" s="7" t="s">
        <v>23</v>
      </c>
      <c r="G2278" s="6">
        <v>0</v>
      </c>
      <c r="H2278" s="5">
        <f t="shared" si="140"/>
        <v>1919</v>
      </c>
      <c r="I2278" s="5">
        <f t="shared" si="141"/>
        <v>18037646</v>
      </c>
      <c r="J2278" s="8">
        <f t="shared" si="142"/>
        <v>1.0638860525370107E-4</v>
      </c>
      <c r="K2278" s="9">
        <v>650000000</v>
      </c>
      <c r="L2278" s="9">
        <f t="shared" si="143"/>
        <v>69152.593414905699</v>
      </c>
    </row>
    <row r="2279" spans="2:12" ht="15.75">
      <c r="B2279" s="4" t="s">
        <v>1635</v>
      </c>
      <c r="C2279" s="4" t="s">
        <v>1406</v>
      </c>
      <c r="D2279" s="5">
        <v>543</v>
      </c>
      <c r="E2279" s="6">
        <v>0</v>
      </c>
      <c r="F2279" s="7" t="s">
        <v>23</v>
      </c>
      <c r="G2279" s="6">
        <v>0</v>
      </c>
      <c r="H2279" s="5">
        <f t="shared" si="140"/>
        <v>543</v>
      </c>
      <c r="I2279" s="5">
        <f t="shared" si="141"/>
        <v>18037646</v>
      </c>
      <c r="J2279" s="8">
        <f t="shared" si="142"/>
        <v>3.0103706437081646E-5</v>
      </c>
      <c r="K2279" s="9">
        <v>650000000</v>
      </c>
      <c r="L2279" s="9">
        <f t="shared" si="143"/>
        <v>19567.409184103071</v>
      </c>
    </row>
    <row r="2280" spans="2:12" ht="15.75">
      <c r="B2280" s="4" t="s">
        <v>1635</v>
      </c>
      <c r="C2280" s="4" t="s">
        <v>161</v>
      </c>
      <c r="D2280" s="5">
        <v>1021</v>
      </c>
      <c r="E2280" s="6">
        <v>0</v>
      </c>
      <c r="F2280" s="7" t="s">
        <v>23</v>
      </c>
      <c r="G2280" s="6">
        <v>0</v>
      </c>
      <c r="H2280" s="5">
        <f t="shared" si="140"/>
        <v>1021</v>
      </c>
      <c r="I2280" s="5">
        <f t="shared" si="141"/>
        <v>18037646</v>
      </c>
      <c r="J2280" s="8">
        <f t="shared" si="142"/>
        <v>5.6603838438785197E-5</v>
      </c>
      <c r="K2280" s="9">
        <v>650000000</v>
      </c>
      <c r="L2280" s="9">
        <f t="shared" si="143"/>
        <v>36792.494985210375</v>
      </c>
    </row>
    <row r="2281" spans="2:12" ht="15.75">
      <c r="B2281" s="4" t="s">
        <v>1635</v>
      </c>
      <c r="C2281" s="4" t="s">
        <v>191</v>
      </c>
      <c r="D2281" s="5">
        <v>3962</v>
      </c>
      <c r="E2281" s="6">
        <v>0</v>
      </c>
      <c r="F2281" s="7" t="s">
        <v>23</v>
      </c>
      <c r="G2281" s="6">
        <v>0</v>
      </c>
      <c r="H2281" s="5">
        <f t="shared" si="140"/>
        <v>3962</v>
      </c>
      <c r="I2281" s="5">
        <f t="shared" si="141"/>
        <v>18037646</v>
      </c>
      <c r="J2281" s="8">
        <f t="shared" si="142"/>
        <v>2.1965172173796959E-4</v>
      </c>
      <c r="K2281" s="9">
        <v>650000000</v>
      </c>
      <c r="L2281" s="9">
        <f t="shared" si="143"/>
        <v>142773.61912968024</v>
      </c>
    </row>
    <row r="2282" spans="2:12" ht="15.75">
      <c r="B2282" s="4" t="s">
        <v>1635</v>
      </c>
      <c r="C2282" s="4" t="s">
        <v>1654</v>
      </c>
      <c r="D2282" s="5">
        <v>2319</v>
      </c>
      <c r="E2282" s="6">
        <v>0</v>
      </c>
      <c r="F2282" s="7" t="s">
        <v>23</v>
      </c>
      <c r="G2282" s="6">
        <v>0</v>
      </c>
      <c r="H2282" s="5">
        <f t="shared" ref="H2282:H2345" si="144">IF(G2282=0,D2282,0)</f>
        <v>2319</v>
      </c>
      <c r="I2282" s="5">
        <f t="shared" si="141"/>
        <v>18037646</v>
      </c>
      <c r="J2282" s="8">
        <f t="shared" si="142"/>
        <v>1.2856444793295089E-4</v>
      </c>
      <c r="K2282" s="9">
        <v>650000000</v>
      </c>
      <c r="L2282" s="9">
        <f t="shared" si="143"/>
        <v>83566.891156418074</v>
      </c>
    </row>
    <row r="2283" spans="2:12" ht="15.75">
      <c r="B2283" s="4" t="s">
        <v>1635</v>
      </c>
      <c r="C2283" s="4" t="s">
        <v>1655</v>
      </c>
      <c r="D2283" s="5">
        <v>1530</v>
      </c>
      <c r="E2283" s="6">
        <v>0</v>
      </c>
      <c r="F2283" s="7" t="s">
        <v>23</v>
      </c>
      <c r="G2283" s="6">
        <v>0</v>
      </c>
      <c r="H2283" s="5">
        <f t="shared" si="144"/>
        <v>1530</v>
      </c>
      <c r="I2283" s="5">
        <f t="shared" si="141"/>
        <v>18037646</v>
      </c>
      <c r="J2283" s="8">
        <f t="shared" si="142"/>
        <v>8.4822598248130609E-5</v>
      </c>
      <c r="K2283" s="9">
        <v>650000000</v>
      </c>
      <c r="L2283" s="9">
        <f t="shared" si="143"/>
        <v>55134.688861284892</v>
      </c>
    </row>
    <row r="2284" spans="2:12" ht="15.75">
      <c r="B2284" s="4" t="s">
        <v>1635</v>
      </c>
      <c r="C2284" s="4" t="s">
        <v>1656</v>
      </c>
      <c r="D2284" s="5">
        <v>966</v>
      </c>
      <c r="E2284" s="6">
        <v>0</v>
      </c>
      <c r="F2284" s="7" t="s">
        <v>23</v>
      </c>
      <c r="G2284" s="6">
        <v>0</v>
      </c>
      <c r="H2284" s="5">
        <f t="shared" si="144"/>
        <v>966</v>
      </c>
      <c r="I2284" s="5">
        <f t="shared" si="141"/>
        <v>18037646</v>
      </c>
      <c r="J2284" s="8">
        <f t="shared" si="142"/>
        <v>5.3554660070388344E-5</v>
      </c>
      <c r="K2284" s="9">
        <v>650000000</v>
      </c>
      <c r="L2284" s="9">
        <f t="shared" si="143"/>
        <v>34810.529045752424</v>
      </c>
    </row>
    <row r="2285" spans="2:12" ht="15.75">
      <c r="B2285" s="4" t="s">
        <v>1657</v>
      </c>
      <c r="C2285" s="4" t="s">
        <v>1658</v>
      </c>
      <c r="D2285" s="5">
        <v>115710</v>
      </c>
      <c r="E2285" s="6">
        <v>0</v>
      </c>
      <c r="F2285" s="7" t="s">
        <v>14</v>
      </c>
      <c r="G2285" s="6">
        <v>0</v>
      </c>
      <c r="H2285" s="5">
        <f t="shared" si="144"/>
        <v>115710</v>
      </c>
      <c r="I2285" s="5">
        <f t="shared" si="141"/>
        <v>18037646</v>
      </c>
      <c r="J2285" s="8">
        <f t="shared" si="142"/>
        <v>6.4149168910399949E-3</v>
      </c>
      <c r="K2285" s="9">
        <v>650000000</v>
      </c>
      <c r="L2285" s="9">
        <f t="shared" si="143"/>
        <v>4169695.9791759965</v>
      </c>
    </row>
    <row r="2286" spans="2:12" ht="15.75">
      <c r="B2286" s="4" t="s">
        <v>1657</v>
      </c>
      <c r="C2286" s="4" t="s">
        <v>1659</v>
      </c>
      <c r="D2286" s="5">
        <v>1180</v>
      </c>
      <c r="E2286" s="6">
        <v>0</v>
      </c>
      <c r="F2286" s="7" t="s">
        <v>16</v>
      </c>
      <c r="G2286" s="6">
        <v>0</v>
      </c>
      <c r="H2286" s="5">
        <f t="shared" si="144"/>
        <v>1180</v>
      </c>
      <c r="I2286" s="5">
        <f t="shared" si="141"/>
        <v>18037646</v>
      </c>
      <c r="J2286" s="8">
        <f t="shared" si="142"/>
        <v>6.5418735903787008E-5</v>
      </c>
      <c r="K2286" s="9">
        <v>650000000</v>
      </c>
      <c r="L2286" s="9">
        <f t="shared" si="143"/>
        <v>42522.178337461555</v>
      </c>
    </row>
    <row r="2287" spans="2:12" ht="15.75">
      <c r="B2287" s="4" t="s">
        <v>1657</v>
      </c>
      <c r="C2287" s="4" t="s">
        <v>1660</v>
      </c>
      <c r="D2287" s="5">
        <v>198</v>
      </c>
      <c r="E2287" s="6">
        <v>0</v>
      </c>
      <c r="F2287" s="7" t="s">
        <v>16</v>
      </c>
      <c r="G2287" s="6">
        <v>0</v>
      </c>
      <c r="H2287" s="5">
        <f t="shared" si="144"/>
        <v>198</v>
      </c>
      <c r="I2287" s="5">
        <f t="shared" si="141"/>
        <v>18037646</v>
      </c>
      <c r="J2287" s="8">
        <f t="shared" si="142"/>
        <v>1.0977042126228667E-5</v>
      </c>
      <c r="K2287" s="9">
        <v>650000000</v>
      </c>
      <c r="L2287" s="9">
        <f t="shared" si="143"/>
        <v>7135.0773820486329</v>
      </c>
    </row>
    <row r="2288" spans="2:12" ht="15.75">
      <c r="B2288" s="4" t="s">
        <v>1657</v>
      </c>
      <c r="C2288" s="4" t="s">
        <v>1661</v>
      </c>
      <c r="D2288" s="5">
        <v>177</v>
      </c>
      <c r="E2288" s="6">
        <v>0</v>
      </c>
      <c r="F2288" s="7" t="s">
        <v>16</v>
      </c>
      <c r="G2288" s="6">
        <v>0</v>
      </c>
      <c r="H2288" s="5">
        <f t="shared" si="144"/>
        <v>177</v>
      </c>
      <c r="I2288" s="5">
        <f t="shared" si="141"/>
        <v>18037646</v>
      </c>
      <c r="J2288" s="8">
        <f t="shared" si="142"/>
        <v>9.8128103855680501E-6</v>
      </c>
      <c r="K2288" s="9">
        <v>650000000</v>
      </c>
      <c r="L2288" s="9">
        <f t="shared" si="143"/>
        <v>6378.3267506192324</v>
      </c>
    </row>
    <row r="2289" spans="2:12" ht="15.75">
      <c r="B2289" s="4" t="s">
        <v>1657</v>
      </c>
      <c r="C2289" s="4" t="s">
        <v>1109</v>
      </c>
      <c r="D2289" s="5">
        <v>2072</v>
      </c>
      <c r="E2289" s="6">
        <v>1</v>
      </c>
      <c r="F2289" s="7" t="s">
        <v>16</v>
      </c>
      <c r="G2289" s="6">
        <v>0</v>
      </c>
      <c r="H2289" s="5">
        <f t="shared" si="144"/>
        <v>2072</v>
      </c>
      <c r="I2289" s="5">
        <f t="shared" si="141"/>
        <v>18037646</v>
      </c>
      <c r="J2289" s="8">
        <f t="shared" si="142"/>
        <v>1.1487086507851413E-4</v>
      </c>
      <c r="K2289" s="9">
        <v>650000000</v>
      </c>
      <c r="L2289" s="9">
        <f t="shared" si="143"/>
        <v>74666.062301034181</v>
      </c>
    </row>
    <row r="2290" spans="2:12" ht="15.75">
      <c r="B2290" s="4" t="s">
        <v>1657</v>
      </c>
      <c r="C2290" s="4" t="s">
        <v>1662</v>
      </c>
      <c r="D2290" s="5">
        <v>1888</v>
      </c>
      <c r="E2290" s="6">
        <v>0</v>
      </c>
      <c r="F2290" s="7" t="s">
        <v>16</v>
      </c>
      <c r="G2290" s="6">
        <v>0</v>
      </c>
      <c r="H2290" s="5">
        <f t="shared" si="144"/>
        <v>1888</v>
      </c>
      <c r="I2290" s="5">
        <f t="shared" si="141"/>
        <v>18037646</v>
      </c>
      <c r="J2290" s="8">
        <f t="shared" si="142"/>
        <v>1.046699774460592E-4</v>
      </c>
      <c r="K2290" s="9">
        <v>650000000</v>
      </c>
      <c r="L2290" s="9">
        <f t="shared" si="143"/>
        <v>68035.485339938474</v>
      </c>
    </row>
    <row r="2291" spans="2:12" ht="15.75">
      <c r="B2291" s="4" t="s">
        <v>1657</v>
      </c>
      <c r="C2291" s="4" t="s">
        <v>1663</v>
      </c>
      <c r="D2291" s="5">
        <v>3067</v>
      </c>
      <c r="E2291" s="6">
        <v>0</v>
      </c>
      <c r="F2291" s="7" t="s">
        <v>16</v>
      </c>
      <c r="G2291" s="6">
        <v>0</v>
      </c>
      <c r="H2291" s="5">
        <f t="shared" si="144"/>
        <v>3067</v>
      </c>
      <c r="I2291" s="5">
        <f t="shared" si="141"/>
        <v>18037646</v>
      </c>
      <c r="J2291" s="8">
        <f t="shared" si="142"/>
        <v>1.7003327374314809E-4</v>
      </c>
      <c r="K2291" s="9">
        <v>650000000</v>
      </c>
      <c r="L2291" s="9">
        <f t="shared" si="143"/>
        <v>110521.62793304626</v>
      </c>
    </row>
    <row r="2292" spans="2:12" ht="15.75">
      <c r="B2292" s="4" t="s">
        <v>1657</v>
      </c>
      <c r="C2292" s="4" t="s">
        <v>1664</v>
      </c>
      <c r="D2292" s="5">
        <v>412</v>
      </c>
      <c r="E2292" s="6">
        <v>0</v>
      </c>
      <c r="F2292" s="7" t="s">
        <v>16</v>
      </c>
      <c r="G2292" s="6">
        <v>0</v>
      </c>
      <c r="H2292" s="5">
        <f t="shared" si="144"/>
        <v>412</v>
      </c>
      <c r="I2292" s="5">
        <f t="shared" si="141"/>
        <v>18037646</v>
      </c>
      <c r="J2292" s="8">
        <f t="shared" si="142"/>
        <v>2.2841117959627326E-5</v>
      </c>
      <c r="K2292" s="9">
        <v>650000000</v>
      </c>
      <c r="L2292" s="9">
        <f t="shared" si="143"/>
        <v>14846.726673757763</v>
      </c>
    </row>
    <row r="2293" spans="2:12" ht="15.75">
      <c r="B2293" s="4" t="s">
        <v>1657</v>
      </c>
      <c r="C2293" s="4" t="s">
        <v>1665</v>
      </c>
      <c r="D2293" s="5">
        <v>776</v>
      </c>
      <c r="E2293" s="6">
        <v>0</v>
      </c>
      <c r="F2293" s="7" t="s">
        <v>16</v>
      </c>
      <c r="G2293" s="6">
        <v>0</v>
      </c>
      <c r="H2293" s="5">
        <f t="shared" si="144"/>
        <v>776</v>
      </c>
      <c r="I2293" s="5">
        <f t="shared" si="141"/>
        <v>18037646</v>
      </c>
      <c r="J2293" s="8">
        <f t="shared" si="142"/>
        <v>4.3021134797744669E-5</v>
      </c>
      <c r="K2293" s="9">
        <v>650000000</v>
      </c>
      <c r="L2293" s="9">
        <f t="shared" si="143"/>
        <v>27963.737618534036</v>
      </c>
    </row>
    <row r="2294" spans="2:12" ht="15.75">
      <c r="B2294" s="4" t="s">
        <v>1657</v>
      </c>
      <c r="C2294" s="4" t="s">
        <v>1666</v>
      </c>
      <c r="D2294" s="5">
        <v>234</v>
      </c>
      <c r="E2294" s="6">
        <v>0</v>
      </c>
      <c r="F2294" s="7" t="s">
        <v>16</v>
      </c>
      <c r="G2294" s="6">
        <v>0</v>
      </c>
      <c r="H2294" s="5">
        <f t="shared" si="144"/>
        <v>234</v>
      </c>
      <c r="I2294" s="5">
        <f t="shared" si="141"/>
        <v>18037646</v>
      </c>
      <c r="J2294" s="8">
        <f t="shared" si="142"/>
        <v>1.2972867967361151E-5</v>
      </c>
      <c r="K2294" s="9">
        <v>650000000</v>
      </c>
      <c r="L2294" s="9">
        <f t="shared" si="143"/>
        <v>8432.3641787847482</v>
      </c>
    </row>
    <row r="2295" spans="2:12" ht="15.75">
      <c r="B2295" s="4" t="s">
        <v>1657</v>
      </c>
      <c r="C2295" s="4" t="s">
        <v>1520</v>
      </c>
      <c r="D2295" s="5">
        <v>4</v>
      </c>
      <c r="E2295" s="6">
        <v>1</v>
      </c>
      <c r="F2295" s="7" t="s">
        <v>16</v>
      </c>
      <c r="G2295" s="6">
        <v>0</v>
      </c>
      <c r="H2295" s="5">
        <f t="shared" si="144"/>
        <v>4</v>
      </c>
      <c r="I2295" s="5">
        <f t="shared" si="141"/>
        <v>18037646</v>
      </c>
      <c r="J2295" s="8">
        <f t="shared" si="142"/>
        <v>2.2175842679249832E-7</v>
      </c>
      <c r="K2295" s="9">
        <v>650000000</v>
      </c>
      <c r="L2295" s="9">
        <f t="shared" si="143"/>
        <v>144.14297741512391</v>
      </c>
    </row>
    <row r="2296" spans="2:12" ht="15.75">
      <c r="B2296" s="4" t="s">
        <v>1657</v>
      </c>
      <c r="C2296" s="4" t="s">
        <v>1667</v>
      </c>
      <c r="D2296" s="5">
        <v>8419</v>
      </c>
      <c r="E2296" s="6">
        <v>0</v>
      </c>
      <c r="F2296" s="7" t="s">
        <v>16</v>
      </c>
      <c r="G2296" s="6">
        <v>0</v>
      </c>
      <c r="H2296" s="5">
        <f t="shared" si="144"/>
        <v>8419</v>
      </c>
      <c r="I2296" s="5">
        <f t="shared" si="141"/>
        <v>18037646</v>
      </c>
      <c r="J2296" s="8">
        <f t="shared" si="142"/>
        <v>4.667460487915108E-4</v>
      </c>
      <c r="K2296" s="9">
        <v>650000000</v>
      </c>
      <c r="L2296" s="9">
        <f t="shared" si="143"/>
        <v>303384.93171448202</v>
      </c>
    </row>
    <row r="2297" spans="2:12" ht="15.75">
      <c r="B2297" s="4" t="s">
        <v>1657</v>
      </c>
      <c r="C2297" s="4" t="s">
        <v>1113</v>
      </c>
      <c r="D2297" s="5">
        <v>6389</v>
      </c>
      <c r="E2297" s="6">
        <v>1</v>
      </c>
      <c r="F2297" s="7" t="s">
        <v>16</v>
      </c>
      <c r="G2297" s="6">
        <v>0</v>
      </c>
      <c r="H2297" s="5">
        <f t="shared" si="144"/>
        <v>6389</v>
      </c>
      <c r="I2297" s="5">
        <f t="shared" si="141"/>
        <v>18037646</v>
      </c>
      <c r="J2297" s="8">
        <f t="shared" si="142"/>
        <v>3.5420364719431792E-4</v>
      </c>
      <c r="K2297" s="9">
        <v>650000000</v>
      </c>
      <c r="L2297" s="9">
        <f t="shared" si="143"/>
        <v>230232.37067630666</v>
      </c>
    </row>
    <row r="2298" spans="2:12" ht="15.75">
      <c r="B2298" s="4" t="s">
        <v>1657</v>
      </c>
      <c r="C2298" s="4" t="s">
        <v>1668</v>
      </c>
      <c r="D2298" s="5">
        <v>1520</v>
      </c>
      <c r="E2298" s="6">
        <v>0</v>
      </c>
      <c r="F2298" s="7" t="s">
        <v>16</v>
      </c>
      <c r="G2298" s="6">
        <v>0</v>
      </c>
      <c r="H2298" s="5">
        <f t="shared" si="144"/>
        <v>1520</v>
      </c>
      <c r="I2298" s="5">
        <f t="shared" si="141"/>
        <v>18037646</v>
      </c>
      <c r="J2298" s="8">
        <f t="shared" si="142"/>
        <v>8.4268202181149359E-5</v>
      </c>
      <c r="K2298" s="9">
        <v>650000000</v>
      </c>
      <c r="L2298" s="9">
        <f t="shared" si="143"/>
        <v>54774.331417747082</v>
      </c>
    </row>
    <row r="2299" spans="2:12" ht="15.75">
      <c r="B2299" s="4" t="s">
        <v>1657</v>
      </c>
      <c r="C2299" s="4" t="s">
        <v>1669</v>
      </c>
      <c r="D2299" s="5">
        <v>1259</v>
      </c>
      <c r="E2299" s="6">
        <v>0</v>
      </c>
      <c r="F2299" s="7" t="s">
        <v>16</v>
      </c>
      <c r="G2299" s="6">
        <v>0</v>
      </c>
      <c r="H2299" s="5">
        <f t="shared" si="144"/>
        <v>1259</v>
      </c>
      <c r="I2299" s="5">
        <f t="shared" si="141"/>
        <v>18037646</v>
      </c>
      <c r="J2299" s="8">
        <f t="shared" si="142"/>
        <v>6.9798464832938848E-5</v>
      </c>
      <c r="K2299" s="9">
        <v>650000000</v>
      </c>
      <c r="L2299" s="9">
        <f t="shared" si="143"/>
        <v>45369.002141410252</v>
      </c>
    </row>
    <row r="2300" spans="2:12" ht="15.75">
      <c r="B2300" s="4" t="s">
        <v>1657</v>
      </c>
      <c r="C2300" s="4" t="s">
        <v>1670</v>
      </c>
      <c r="D2300" s="5">
        <v>1511</v>
      </c>
      <c r="E2300" s="6">
        <v>0</v>
      </c>
      <c r="F2300" s="7" t="s">
        <v>16</v>
      </c>
      <c r="G2300" s="6">
        <v>0</v>
      </c>
      <c r="H2300" s="5">
        <f t="shared" si="144"/>
        <v>1511</v>
      </c>
      <c r="I2300" s="5">
        <f t="shared" si="141"/>
        <v>18037646</v>
      </c>
      <c r="J2300" s="8">
        <f t="shared" si="142"/>
        <v>8.3769245720866238E-5</v>
      </c>
      <c r="K2300" s="9">
        <v>650000000</v>
      </c>
      <c r="L2300" s="9">
        <f t="shared" si="143"/>
        <v>54450.009718563058</v>
      </c>
    </row>
    <row r="2301" spans="2:12" ht="15.75">
      <c r="B2301" s="4" t="s">
        <v>1657</v>
      </c>
      <c r="C2301" s="4" t="s">
        <v>1671</v>
      </c>
      <c r="D2301" s="5">
        <v>26394</v>
      </c>
      <c r="E2301" s="6">
        <v>0</v>
      </c>
      <c r="F2301" s="7" t="s">
        <v>16</v>
      </c>
      <c r="G2301" s="6">
        <v>0</v>
      </c>
      <c r="H2301" s="5">
        <f t="shared" si="144"/>
        <v>26394</v>
      </c>
      <c r="I2301" s="5">
        <f t="shared" si="141"/>
        <v>18037646</v>
      </c>
      <c r="J2301" s="8">
        <f t="shared" si="142"/>
        <v>1.4632729791903001E-3</v>
      </c>
      <c r="K2301" s="9">
        <v>650000000</v>
      </c>
      <c r="L2301" s="9">
        <f t="shared" si="143"/>
        <v>951127.4364736951</v>
      </c>
    </row>
    <row r="2302" spans="2:12" ht="15.75">
      <c r="B2302" s="4" t="s">
        <v>1657</v>
      </c>
      <c r="C2302" s="4" t="s">
        <v>1672</v>
      </c>
      <c r="D2302" s="5">
        <v>2939</v>
      </c>
      <c r="E2302" s="6">
        <v>0</v>
      </c>
      <c r="F2302" s="7" t="s">
        <v>23</v>
      </c>
      <c r="G2302" s="6">
        <v>0</v>
      </c>
      <c r="H2302" s="5">
        <f t="shared" si="144"/>
        <v>2939</v>
      </c>
      <c r="I2302" s="5">
        <f t="shared" si="141"/>
        <v>18037646</v>
      </c>
      <c r="J2302" s="8">
        <f t="shared" si="142"/>
        <v>1.6293700408578815E-4</v>
      </c>
      <c r="K2302" s="9">
        <v>650000000</v>
      </c>
      <c r="L2302" s="9">
        <f t="shared" si="143"/>
        <v>105909.05265576229</v>
      </c>
    </row>
    <row r="2303" spans="2:12" ht="15.75">
      <c r="B2303" s="4" t="s">
        <v>1657</v>
      </c>
      <c r="C2303" s="4" t="s">
        <v>1673</v>
      </c>
      <c r="D2303" s="5">
        <v>2714</v>
      </c>
      <c r="E2303" s="6">
        <v>0</v>
      </c>
      <c r="F2303" s="7" t="s">
        <v>23</v>
      </c>
      <c r="G2303" s="6">
        <v>0</v>
      </c>
      <c r="H2303" s="5">
        <f t="shared" si="144"/>
        <v>2714</v>
      </c>
      <c r="I2303" s="5">
        <f t="shared" si="141"/>
        <v>18037646</v>
      </c>
      <c r="J2303" s="8">
        <f t="shared" si="142"/>
        <v>1.5046309257871009E-4</v>
      </c>
      <c r="K2303" s="9">
        <v>650000000</v>
      </c>
      <c r="L2303" s="9">
        <f t="shared" si="143"/>
        <v>97801.010176161566</v>
      </c>
    </row>
    <row r="2304" spans="2:12" ht="15.75">
      <c r="B2304" s="4" t="s">
        <v>1657</v>
      </c>
      <c r="C2304" s="4" t="s">
        <v>316</v>
      </c>
      <c r="D2304" s="5">
        <v>3097</v>
      </c>
      <c r="E2304" s="6">
        <v>0</v>
      </c>
      <c r="F2304" s="7" t="s">
        <v>23</v>
      </c>
      <c r="G2304" s="6">
        <v>0</v>
      </c>
      <c r="H2304" s="5">
        <f t="shared" si="144"/>
        <v>3097</v>
      </c>
      <c r="I2304" s="5">
        <f t="shared" si="141"/>
        <v>18037646</v>
      </c>
      <c r="J2304" s="8">
        <f t="shared" si="142"/>
        <v>1.7169646194409183E-4</v>
      </c>
      <c r="K2304" s="9">
        <v>650000000</v>
      </c>
      <c r="L2304" s="9">
        <f t="shared" si="143"/>
        <v>111602.70026365969</v>
      </c>
    </row>
    <row r="2305" spans="2:12" ht="15.75">
      <c r="B2305" s="4" t="s">
        <v>1657</v>
      </c>
      <c r="C2305" s="4" t="s">
        <v>1674</v>
      </c>
      <c r="D2305" s="5">
        <v>7084</v>
      </c>
      <c r="E2305" s="6">
        <v>0</v>
      </c>
      <c r="F2305" s="7" t="s">
        <v>23</v>
      </c>
      <c r="G2305" s="6">
        <v>0</v>
      </c>
      <c r="H2305" s="5">
        <f t="shared" si="144"/>
        <v>7084</v>
      </c>
      <c r="I2305" s="5">
        <f t="shared" si="141"/>
        <v>18037646</v>
      </c>
      <c r="J2305" s="8">
        <f t="shared" si="142"/>
        <v>3.9273417384951453E-4</v>
      </c>
      <c r="K2305" s="9">
        <v>650000000</v>
      </c>
      <c r="L2305" s="9">
        <f t="shared" si="143"/>
        <v>255277.21300218444</v>
      </c>
    </row>
    <row r="2306" spans="2:12" ht="15.75">
      <c r="B2306" s="4" t="s">
        <v>1657</v>
      </c>
      <c r="C2306" s="4" t="s">
        <v>591</v>
      </c>
      <c r="D2306" s="5">
        <v>1570</v>
      </c>
      <c r="E2306" s="6">
        <v>0</v>
      </c>
      <c r="F2306" s="7" t="s">
        <v>23</v>
      </c>
      <c r="G2306" s="6">
        <v>0</v>
      </c>
      <c r="H2306" s="5">
        <f t="shared" si="144"/>
        <v>1570</v>
      </c>
      <c r="I2306" s="5">
        <f t="shared" si="141"/>
        <v>18037646</v>
      </c>
      <c r="J2306" s="8">
        <f t="shared" si="142"/>
        <v>8.7040182516055594E-5</v>
      </c>
      <c r="K2306" s="9">
        <v>650000000</v>
      </c>
      <c r="L2306" s="9">
        <f t="shared" si="143"/>
        <v>56576.118635436134</v>
      </c>
    </row>
    <row r="2307" spans="2:12" ht="15.75">
      <c r="B2307" s="4" t="s">
        <v>1657</v>
      </c>
      <c r="C2307" s="4" t="s">
        <v>1231</v>
      </c>
      <c r="D2307" s="5">
        <v>2829</v>
      </c>
      <c r="E2307" s="6">
        <v>0</v>
      </c>
      <c r="F2307" s="7" t="s">
        <v>23</v>
      </c>
      <c r="G2307" s="6">
        <v>0</v>
      </c>
      <c r="H2307" s="5">
        <f t="shared" si="144"/>
        <v>2829</v>
      </c>
      <c r="I2307" s="5">
        <f t="shared" si="141"/>
        <v>18037646</v>
      </c>
      <c r="J2307" s="8">
        <f t="shared" si="142"/>
        <v>1.5683864734899444E-4</v>
      </c>
      <c r="K2307" s="9">
        <v>650000000</v>
      </c>
      <c r="L2307" s="9">
        <f t="shared" si="143"/>
        <v>101945.12077684639</v>
      </c>
    </row>
    <row r="2308" spans="2:12" ht="15.75">
      <c r="B2308" s="4" t="s">
        <v>1657</v>
      </c>
      <c r="C2308" s="4" t="s">
        <v>1675</v>
      </c>
      <c r="D2308" s="5">
        <v>5764</v>
      </c>
      <c r="E2308" s="6">
        <v>0</v>
      </c>
      <c r="F2308" s="7" t="s">
        <v>23</v>
      </c>
      <c r="G2308" s="6">
        <v>0</v>
      </c>
      <c r="H2308" s="5">
        <f t="shared" si="144"/>
        <v>5764</v>
      </c>
      <c r="I2308" s="5">
        <f t="shared" si="141"/>
        <v>18037646</v>
      </c>
      <c r="J2308" s="8">
        <f t="shared" si="142"/>
        <v>3.1955389300799007E-4</v>
      </c>
      <c r="K2308" s="9">
        <v>650000000</v>
      </c>
      <c r="L2308" s="9">
        <f t="shared" si="143"/>
        <v>207710.03045519354</v>
      </c>
    </row>
    <row r="2309" spans="2:12" ht="15.75">
      <c r="B2309" s="4" t="s">
        <v>1657</v>
      </c>
      <c r="C2309" s="4" t="s">
        <v>25</v>
      </c>
      <c r="D2309" s="5">
        <v>3926</v>
      </c>
      <c r="E2309" s="6">
        <v>0</v>
      </c>
      <c r="F2309" s="7" t="s">
        <v>23</v>
      </c>
      <c r="G2309" s="6">
        <v>0</v>
      </c>
      <c r="H2309" s="5">
        <f t="shared" si="144"/>
        <v>3926</v>
      </c>
      <c r="I2309" s="5">
        <f t="shared" si="141"/>
        <v>18037646</v>
      </c>
      <c r="J2309" s="8">
        <f t="shared" si="142"/>
        <v>2.1765589589683711E-4</v>
      </c>
      <c r="K2309" s="9">
        <v>650000000</v>
      </c>
      <c r="L2309" s="9">
        <f t="shared" si="143"/>
        <v>141476.33233294412</v>
      </c>
    </row>
    <row r="2310" spans="2:12" ht="15.75">
      <c r="B2310" s="4" t="s">
        <v>1657</v>
      </c>
      <c r="C2310" s="4" t="s">
        <v>26</v>
      </c>
      <c r="D2310" s="5">
        <v>3418</v>
      </c>
      <c r="E2310" s="6">
        <v>0</v>
      </c>
      <c r="F2310" s="7" t="s">
        <v>23</v>
      </c>
      <c r="G2310" s="6">
        <v>0</v>
      </c>
      <c r="H2310" s="5">
        <f t="shared" si="144"/>
        <v>3418</v>
      </c>
      <c r="I2310" s="5">
        <f t="shared" ref="I2310:I2373" si="145">SUM($H$6:$H$2407)</f>
        <v>18037646</v>
      </c>
      <c r="J2310" s="8">
        <f t="shared" ref="J2310:J2373" si="146">H2310/I2310</f>
        <v>1.8949257569418981E-4</v>
      </c>
      <c r="K2310" s="9">
        <v>650000000</v>
      </c>
      <c r="L2310" s="9">
        <f t="shared" ref="L2310:L2373" si="147">J2310*K2310</f>
        <v>123170.17420122337</v>
      </c>
    </row>
    <row r="2311" spans="2:12" ht="15.75">
      <c r="B2311" s="4" t="s">
        <v>1657</v>
      </c>
      <c r="C2311" s="4" t="s">
        <v>75</v>
      </c>
      <c r="D2311" s="5">
        <v>3058</v>
      </c>
      <c r="E2311" s="6">
        <v>0</v>
      </c>
      <c r="F2311" s="7" t="s">
        <v>23</v>
      </c>
      <c r="G2311" s="6">
        <v>0</v>
      </c>
      <c r="H2311" s="5">
        <f t="shared" si="144"/>
        <v>3058</v>
      </c>
      <c r="I2311" s="5">
        <f t="shared" si="145"/>
        <v>18037646</v>
      </c>
      <c r="J2311" s="8">
        <f t="shared" si="146"/>
        <v>1.6953431728286496E-4</v>
      </c>
      <c r="K2311" s="9">
        <v>650000000</v>
      </c>
      <c r="L2311" s="9">
        <f t="shared" si="147"/>
        <v>110197.30623386223</v>
      </c>
    </row>
    <row r="2312" spans="2:12" ht="15.75">
      <c r="B2312" s="4" t="s">
        <v>1657</v>
      </c>
      <c r="C2312" s="4" t="s">
        <v>568</v>
      </c>
      <c r="D2312" s="5">
        <v>2989</v>
      </c>
      <c r="E2312" s="6">
        <v>0</v>
      </c>
      <c r="F2312" s="7" t="s">
        <v>23</v>
      </c>
      <c r="G2312" s="6">
        <v>0</v>
      </c>
      <c r="H2312" s="5">
        <f t="shared" si="144"/>
        <v>2989</v>
      </c>
      <c r="I2312" s="5">
        <f t="shared" si="145"/>
        <v>18037646</v>
      </c>
      <c r="J2312" s="8">
        <f t="shared" si="146"/>
        <v>1.6570898442069435E-4</v>
      </c>
      <c r="K2312" s="9">
        <v>650000000</v>
      </c>
      <c r="L2312" s="9">
        <f t="shared" si="147"/>
        <v>107710.83987345133</v>
      </c>
    </row>
    <row r="2313" spans="2:12" ht="15.75">
      <c r="B2313" s="4" t="s">
        <v>1657</v>
      </c>
      <c r="C2313" s="4" t="s">
        <v>594</v>
      </c>
      <c r="D2313" s="5">
        <v>3126</v>
      </c>
      <c r="E2313" s="6">
        <v>0</v>
      </c>
      <c r="F2313" s="7" t="s">
        <v>23</v>
      </c>
      <c r="G2313" s="6">
        <v>0</v>
      </c>
      <c r="H2313" s="5">
        <f t="shared" si="144"/>
        <v>3126</v>
      </c>
      <c r="I2313" s="5">
        <f t="shared" si="145"/>
        <v>18037646</v>
      </c>
      <c r="J2313" s="8">
        <f t="shared" si="146"/>
        <v>1.7330421053833743E-4</v>
      </c>
      <c r="K2313" s="9">
        <v>650000000</v>
      </c>
      <c r="L2313" s="9">
        <f t="shared" si="147"/>
        <v>112647.73684991934</v>
      </c>
    </row>
    <row r="2314" spans="2:12" ht="15.75">
      <c r="B2314" s="4" t="s">
        <v>1657</v>
      </c>
      <c r="C2314" s="4" t="s">
        <v>826</v>
      </c>
      <c r="D2314" s="5">
        <v>3941</v>
      </c>
      <c r="E2314" s="6">
        <v>0</v>
      </c>
      <c r="F2314" s="7" t="s">
        <v>23</v>
      </c>
      <c r="G2314" s="6">
        <v>0</v>
      </c>
      <c r="H2314" s="5">
        <f t="shared" si="144"/>
        <v>3941</v>
      </c>
      <c r="I2314" s="5">
        <f t="shared" si="145"/>
        <v>18037646</v>
      </c>
      <c r="J2314" s="8">
        <f t="shared" si="146"/>
        <v>2.1848748999730896E-4</v>
      </c>
      <c r="K2314" s="9">
        <v>650000000</v>
      </c>
      <c r="L2314" s="9">
        <f t="shared" si="147"/>
        <v>142016.86849825081</v>
      </c>
    </row>
    <row r="2315" spans="2:12" ht="15.75">
      <c r="B2315" s="4" t="s">
        <v>1657</v>
      </c>
      <c r="C2315" s="4" t="s">
        <v>59</v>
      </c>
      <c r="D2315" s="5">
        <v>4826</v>
      </c>
      <c r="E2315" s="6">
        <v>0</v>
      </c>
      <c r="F2315" s="7" t="s">
        <v>23</v>
      </c>
      <c r="G2315" s="6">
        <v>0</v>
      </c>
      <c r="H2315" s="5">
        <f t="shared" si="144"/>
        <v>4826</v>
      </c>
      <c r="I2315" s="5">
        <f t="shared" si="145"/>
        <v>18037646</v>
      </c>
      <c r="J2315" s="8">
        <f t="shared" si="146"/>
        <v>2.6755154192514922E-4</v>
      </c>
      <c r="K2315" s="9">
        <v>650000000</v>
      </c>
      <c r="L2315" s="9">
        <f t="shared" si="147"/>
        <v>173908.502251347</v>
      </c>
    </row>
    <row r="2316" spans="2:12" ht="15.75">
      <c r="B2316" s="4" t="s">
        <v>1657</v>
      </c>
      <c r="C2316" s="4" t="s">
        <v>36</v>
      </c>
      <c r="D2316" s="5">
        <v>4163</v>
      </c>
      <c r="E2316" s="6">
        <v>0</v>
      </c>
      <c r="F2316" s="7" t="s">
        <v>23</v>
      </c>
      <c r="G2316" s="6">
        <v>0</v>
      </c>
      <c r="H2316" s="5">
        <f t="shared" si="144"/>
        <v>4163</v>
      </c>
      <c r="I2316" s="5">
        <f t="shared" si="145"/>
        <v>18037646</v>
      </c>
      <c r="J2316" s="8">
        <f t="shared" si="146"/>
        <v>2.3079508268429263E-4</v>
      </c>
      <c r="K2316" s="9">
        <v>650000000</v>
      </c>
      <c r="L2316" s="9">
        <f t="shared" si="147"/>
        <v>150016.8037447902</v>
      </c>
    </row>
    <row r="2317" spans="2:12" ht="15.75">
      <c r="B2317" s="4" t="s">
        <v>1657</v>
      </c>
      <c r="C2317" s="4" t="s">
        <v>1676</v>
      </c>
      <c r="D2317" s="5">
        <v>4766</v>
      </c>
      <c r="E2317" s="6">
        <v>0</v>
      </c>
      <c r="F2317" s="7" t="s">
        <v>23</v>
      </c>
      <c r="G2317" s="6">
        <v>0</v>
      </c>
      <c r="H2317" s="5">
        <f t="shared" si="144"/>
        <v>4766</v>
      </c>
      <c r="I2317" s="5">
        <f t="shared" si="145"/>
        <v>18037646</v>
      </c>
      <c r="J2317" s="8">
        <f t="shared" si="146"/>
        <v>2.6422516552326175E-4</v>
      </c>
      <c r="K2317" s="9">
        <v>650000000</v>
      </c>
      <c r="L2317" s="9">
        <f t="shared" si="147"/>
        <v>171746.35759012014</v>
      </c>
    </row>
    <row r="2318" spans="2:12" ht="15.75">
      <c r="B2318" s="4" t="s">
        <v>1677</v>
      </c>
      <c r="C2318" s="4" t="s">
        <v>1678</v>
      </c>
      <c r="D2318" s="5">
        <v>36692</v>
      </c>
      <c r="E2318" s="6">
        <v>0</v>
      </c>
      <c r="F2318" s="7" t="s">
        <v>14</v>
      </c>
      <c r="G2318" s="6">
        <v>0</v>
      </c>
      <c r="H2318" s="5">
        <f t="shared" si="144"/>
        <v>36692</v>
      </c>
      <c r="I2318" s="5">
        <f t="shared" si="145"/>
        <v>18037646</v>
      </c>
      <c r="J2318" s="8">
        <f t="shared" si="146"/>
        <v>2.0341900489675869E-3</v>
      </c>
      <c r="K2318" s="9">
        <v>650000000</v>
      </c>
      <c r="L2318" s="9">
        <f t="shared" si="147"/>
        <v>1322223.5318289315</v>
      </c>
    </row>
    <row r="2319" spans="2:12" ht="15.75">
      <c r="B2319" s="4" t="s">
        <v>1677</v>
      </c>
      <c r="C2319" s="4" t="s">
        <v>1679</v>
      </c>
      <c r="D2319" s="5">
        <v>91</v>
      </c>
      <c r="E2319" s="6">
        <v>0</v>
      </c>
      <c r="F2319" s="7" t="s">
        <v>16</v>
      </c>
      <c r="G2319" s="6">
        <v>0</v>
      </c>
      <c r="H2319" s="5">
        <f t="shared" si="144"/>
        <v>91</v>
      </c>
      <c r="I2319" s="5">
        <f t="shared" si="145"/>
        <v>18037646</v>
      </c>
      <c r="J2319" s="8">
        <f t="shared" si="146"/>
        <v>5.0450042095293366E-6</v>
      </c>
      <c r="K2319" s="9">
        <v>650000000</v>
      </c>
      <c r="L2319" s="9">
        <f t="shared" si="147"/>
        <v>3279.2527361940688</v>
      </c>
    </row>
    <row r="2320" spans="2:12" ht="15.75">
      <c r="B2320" s="4" t="s">
        <v>1677</v>
      </c>
      <c r="C2320" s="4" t="s">
        <v>1680</v>
      </c>
      <c r="D2320" s="5">
        <v>8230</v>
      </c>
      <c r="E2320" s="6">
        <v>0</v>
      </c>
      <c r="F2320" s="7" t="s">
        <v>16</v>
      </c>
      <c r="G2320" s="6">
        <v>0</v>
      </c>
      <c r="H2320" s="5">
        <f t="shared" si="144"/>
        <v>8230</v>
      </c>
      <c r="I2320" s="5">
        <f t="shared" si="145"/>
        <v>18037646</v>
      </c>
      <c r="J2320" s="8">
        <f t="shared" si="146"/>
        <v>4.5626796312556525E-4</v>
      </c>
      <c r="K2320" s="9">
        <v>650000000</v>
      </c>
      <c r="L2320" s="9">
        <f t="shared" si="147"/>
        <v>296574.17603161739</v>
      </c>
    </row>
    <row r="2321" spans="2:12" ht="15.75">
      <c r="B2321" s="4" t="s">
        <v>1677</v>
      </c>
      <c r="C2321" s="4" t="s">
        <v>1681</v>
      </c>
      <c r="D2321" s="5">
        <v>1999</v>
      </c>
      <c r="E2321" s="6">
        <v>0</v>
      </c>
      <c r="F2321" s="7" t="s">
        <v>16</v>
      </c>
      <c r="G2321" s="6">
        <v>0</v>
      </c>
      <c r="H2321" s="5">
        <f t="shared" si="144"/>
        <v>1999</v>
      </c>
      <c r="I2321" s="5">
        <f t="shared" si="145"/>
        <v>18037646</v>
      </c>
      <c r="J2321" s="8">
        <f t="shared" si="146"/>
        <v>1.1082377378955104E-4</v>
      </c>
      <c r="K2321" s="9">
        <v>650000000</v>
      </c>
      <c r="L2321" s="9">
        <f t="shared" si="147"/>
        <v>72035.452963208169</v>
      </c>
    </row>
    <row r="2322" spans="2:12" ht="15.75">
      <c r="B2322" s="4" t="s">
        <v>1677</v>
      </c>
      <c r="C2322" s="4" t="s">
        <v>1682</v>
      </c>
      <c r="D2322" s="5">
        <v>810</v>
      </c>
      <c r="E2322" s="6">
        <v>0</v>
      </c>
      <c r="F2322" s="7" t="s">
        <v>16</v>
      </c>
      <c r="G2322" s="6">
        <v>0</v>
      </c>
      <c r="H2322" s="5">
        <f t="shared" si="144"/>
        <v>810</v>
      </c>
      <c r="I2322" s="5">
        <f t="shared" si="145"/>
        <v>18037646</v>
      </c>
      <c r="J2322" s="8">
        <f t="shared" si="146"/>
        <v>4.4906081425480907E-5</v>
      </c>
      <c r="K2322" s="9">
        <v>650000000</v>
      </c>
      <c r="L2322" s="9">
        <f t="shared" si="147"/>
        <v>29188.95292656259</v>
      </c>
    </row>
    <row r="2323" spans="2:12" ht="15.75">
      <c r="B2323" s="4" t="s">
        <v>1677</v>
      </c>
      <c r="C2323" s="4" t="s">
        <v>1683</v>
      </c>
      <c r="D2323" s="5">
        <v>47</v>
      </c>
      <c r="E2323" s="6">
        <v>0</v>
      </c>
      <c r="F2323" s="7" t="s">
        <v>16</v>
      </c>
      <c r="G2323" s="6">
        <v>0</v>
      </c>
      <c r="H2323" s="5">
        <f t="shared" si="144"/>
        <v>47</v>
      </c>
      <c r="I2323" s="5">
        <f t="shared" si="145"/>
        <v>18037646</v>
      </c>
      <c r="J2323" s="8">
        <f t="shared" si="146"/>
        <v>2.6056615148118551E-6</v>
      </c>
      <c r="K2323" s="9">
        <v>650000000</v>
      </c>
      <c r="L2323" s="9">
        <f t="shared" si="147"/>
        <v>1693.6799846277058</v>
      </c>
    </row>
    <row r="2324" spans="2:12" ht="15.75">
      <c r="B2324" s="4" t="s">
        <v>1677</v>
      </c>
      <c r="C2324" s="4" t="s">
        <v>1684</v>
      </c>
      <c r="D2324" s="5">
        <v>3924</v>
      </c>
      <c r="E2324" s="6">
        <v>0</v>
      </c>
      <c r="F2324" s="7" t="s">
        <v>16</v>
      </c>
      <c r="G2324" s="6">
        <v>0</v>
      </c>
      <c r="H2324" s="5">
        <f t="shared" si="144"/>
        <v>3924</v>
      </c>
      <c r="I2324" s="5">
        <f t="shared" si="145"/>
        <v>18037646</v>
      </c>
      <c r="J2324" s="8">
        <f t="shared" si="146"/>
        <v>2.1754501668344085E-4</v>
      </c>
      <c r="K2324" s="9">
        <v>650000000</v>
      </c>
      <c r="L2324" s="9">
        <f t="shared" si="147"/>
        <v>141404.26084423656</v>
      </c>
    </row>
    <row r="2325" spans="2:12" ht="15.75">
      <c r="B2325" s="4" t="s">
        <v>1677</v>
      </c>
      <c r="C2325" s="4" t="s">
        <v>1685</v>
      </c>
      <c r="D2325" s="5">
        <v>1399</v>
      </c>
      <c r="E2325" s="6">
        <v>0</v>
      </c>
      <c r="F2325" s="7" t="s">
        <v>16</v>
      </c>
      <c r="G2325" s="6">
        <v>0</v>
      </c>
      <c r="H2325" s="5">
        <f t="shared" si="144"/>
        <v>1399</v>
      </c>
      <c r="I2325" s="5">
        <f t="shared" si="145"/>
        <v>18037646</v>
      </c>
      <c r="J2325" s="8">
        <f t="shared" si="146"/>
        <v>7.7560009770676289E-5</v>
      </c>
      <c r="K2325" s="9">
        <v>650000000</v>
      </c>
      <c r="L2325" s="9">
        <f t="shared" si="147"/>
        <v>50414.006350939591</v>
      </c>
    </row>
    <row r="2326" spans="2:12" ht="15.75">
      <c r="B2326" s="4" t="s">
        <v>1677</v>
      </c>
      <c r="C2326" s="4" t="s">
        <v>1686</v>
      </c>
      <c r="D2326" s="5">
        <v>1300</v>
      </c>
      <c r="E2326" s="6">
        <v>0</v>
      </c>
      <c r="F2326" s="7" t="s">
        <v>16</v>
      </c>
      <c r="G2326" s="6">
        <v>0</v>
      </c>
      <c r="H2326" s="5">
        <f t="shared" si="144"/>
        <v>1300</v>
      </c>
      <c r="I2326" s="5">
        <f t="shared" si="145"/>
        <v>18037646</v>
      </c>
      <c r="J2326" s="8">
        <f t="shared" si="146"/>
        <v>7.2071488707561949E-5</v>
      </c>
      <c r="K2326" s="9">
        <v>650000000</v>
      </c>
      <c r="L2326" s="9">
        <f t="shared" si="147"/>
        <v>46846.467659915266</v>
      </c>
    </row>
    <row r="2327" spans="2:12" ht="15.75">
      <c r="B2327" s="4" t="s">
        <v>1677</v>
      </c>
      <c r="C2327" s="4" t="s">
        <v>1687</v>
      </c>
      <c r="D2327" s="5">
        <v>1672</v>
      </c>
      <c r="E2327" s="6">
        <v>0</v>
      </c>
      <c r="F2327" s="7" t="s">
        <v>16</v>
      </c>
      <c r="G2327" s="6">
        <v>0</v>
      </c>
      <c r="H2327" s="5">
        <f t="shared" si="144"/>
        <v>1672</v>
      </c>
      <c r="I2327" s="5">
        <f t="shared" si="145"/>
        <v>18037646</v>
      </c>
      <c r="J2327" s="8">
        <f t="shared" si="146"/>
        <v>9.2695022399264294E-5</v>
      </c>
      <c r="K2327" s="9">
        <v>650000000</v>
      </c>
      <c r="L2327" s="9">
        <f t="shared" si="147"/>
        <v>60251.764559521791</v>
      </c>
    </row>
    <row r="2328" spans="2:12" ht="15.75">
      <c r="B2328" s="4" t="s">
        <v>1677</v>
      </c>
      <c r="C2328" s="4" t="s">
        <v>1688</v>
      </c>
      <c r="D2328" s="5">
        <v>865</v>
      </c>
      <c r="E2328" s="6">
        <v>0</v>
      </c>
      <c r="F2328" s="7" t="s">
        <v>23</v>
      </c>
      <c r="G2328" s="6">
        <v>0</v>
      </c>
      <c r="H2328" s="5">
        <f t="shared" si="144"/>
        <v>865</v>
      </c>
      <c r="I2328" s="5">
        <f t="shared" si="145"/>
        <v>18037646</v>
      </c>
      <c r="J2328" s="8">
        <f t="shared" si="146"/>
        <v>4.795525979387776E-5</v>
      </c>
      <c r="K2328" s="9">
        <v>650000000</v>
      </c>
      <c r="L2328" s="9">
        <f t="shared" si="147"/>
        <v>31170.918866020544</v>
      </c>
    </row>
    <row r="2329" spans="2:12" ht="15.75">
      <c r="B2329" s="4" t="s">
        <v>1677</v>
      </c>
      <c r="C2329" s="4" t="s">
        <v>1689</v>
      </c>
      <c r="D2329" s="5">
        <v>1440</v>
      </c>
      <c r="E2329" s="6">
        <v>0</v>
      </c>
      <c r="F2329" s="7" t="s">
        <v>23</v>
      </c>
      <c r="G2329" s="6">
        <v>0</v>
      </c>
      <c r="H2329" s="5">
        <f t="shared" si="144"/>
        <v>1440</v>
      </c>
      <c r="I2329" s="5">
        <f t="shared" si="145"/>
        <v>18037646</v>
      </c>
      <c r="J2329" s="8">
        <f t="shared" si="146"/>
        <v>7.9833033645299389E-5</v>
      </c>
      <c r="K2329" s="9">
        <v>650000000</v>
      </c>
      <c r="L2329" s="9">
        <f t="shared" si="147"/>
        <v>51891.471869444606</v>
      </c>
    </row>
    <row r="2330" spans="2:12" ht="15.75">
      <c r="B2330" s="4" t="s">
        <v>1677</v>
      </c>
      <c r="C2330" s="4" t="s">
        <v>246</v>
      </c>
      <c r="D2330" s="5">
        <v>2802</v>
      </c>
      <c r="E2330" s="6">
        <v>0</v>
      </c>
      <c r="F2330" s="7" t="s">
        <v>23</v>
      </c>
      <c r="G2330" s="6">
        <v>0</v>
      </c>
      <c r="H2330" s="5">
        <f t="shared" si="144"/>
        <v>2802</v>
      </c>
      <c r="I2330" s="5">
        <f t="shared" si="145"/>
        <v>18037646</v>
      </c>
      <c r="J2330" s="8">
        <f t="shared" si="146"/>
        <v>1.5534177796814507E-4</v>
      </c>
      <c r="K2330" s="9">
        <v>650000000</v>
      </c>
      <c r="L2330" s="9">
        <f t="shared" si="147"/>
        <v>100972.15567929429</v>
      </c>
    </row>
    <row r="2331" spans="2:12" ht="15.75">
      <c r="B2331" s="4" t="s">
        <v>1677</v>
      </c>
      <c r="C2331" s="4" t="s">
        <v>524</v>
      </c>
      <c r="D2331" s="5">
        <v>1063</v>
      </c>
      <c r="E2331" s="6">
        <v>0</v>
      </c>
      <c r="F2331" s="7" t="s">
        <v>23</v>
      </c>
      <c r="G2331" s="6">
        <v>0</v>
      </c>
      <c r="H2331" s="5">
        <f t="shared" si="144"/>
        <v>1063</v>
      </c>
      <c r="I2331" s="5">
        <f t="shared" si="145"/>
        <v>18037646</v>
      </c>
      <c r="J2331" s="8">
        <f t="shared" si="146"/>
        <v>5.8932301920106426E-5</v>
      </c>
      <c r="K2331" s="9">
        <v>650000000</v>
      </c>
      <c r="L2331" s="9">
        <f t="shared" si="147"/>
        <v>38305.996248069176</v>
      </c>
    </row>
    <row r="2332" spans="2:12" ht="15.75">
      <c r="B2332" s="4" t="s">
        <v>1677</v>
      </c>
      <c r="C2332" s="4" t="s">
        <v>27</v>
      </c>
      <c r="D2332" s="5">
        <v>1823</v>
      </c>
      <c r="E2332" s="6">
        <v>0</v>
      </c>
      <c r="F2332" s="7" t="s">
        <v>23</v>
      </c>
      <c r="G2332" s="6">
        <v>0</v>
      </c>
      <c r="H2332" s="5">
        <f t="shared" si="144"/>
        <v>1823</v>
      </c>
      <c r="I2332" s="5">
        <f t="shared" si="145"/>
        <v>18037646</v>
      </c>
      <c r="J2332" s="8">
        <f t="shared" si="146"/>
        <v>1.010664030106811E-4</v>
      </c>
      <c r="K2332" s="9">
        <v>650000000</v>
      </c>
      <c r="L2332" s="9">
        <f t="shared" si="147"/>
        <v>65693.161956942713</v>
      </c>
    </row>
    <row r="2333" spans="2:12" ht="15.75">
      <c r="B2333" s="4" t="s">
        <v>1677</v>
      </c>
      <c r="C2333" s="4" t="s">
        <v>228</v>
      </c>
      <c r="D2333" s="5">
        <v>953</v>
      </c>
      <c r="E2333" s="6">
        <v>0</v>
      </c>
      <c r="F2333" s="7" t="s">
        <v>23</v>
      </c>
      <c r="G2333" s="6">
        <v>0</v>
      </c>
      <c r="H2333" s="5">
        <f t="shared" si="144"/>
        <v>953</v>
      </c>
      <c r="I2333" s="5">
        <f t="shared" si="145"/>
        <v>18037646</v>
      </c>
      <c r="J2333" s="8">
        <f t="shared" si="146"/>
        <v>5.2833945183312721E-5</v>
      </c>
      <c r="K2333" s="9">
        <v>650000000</v>
      </c>
      <c r="L2333" s="9">
        <f t="shared" si="147"/>
        <v>34342.064369153268</v>
      </c>
    </row>
    <row r="2334" spans="2:12" ht="15.75">
      <c r="B2334" s="4" t="s">
        <v>1677</v>
      </c>
      <c r="C2334" s="4" t="s">
        <v>359</v>
      </c>
      <c r="D2334" s="5">
        <v>768</v>
      </c>
      <c r="E2334" s="6">
        <v>0</v>
      </c>
      <c r="F2334" s="7" t="s">
        <v>23</v>
      </c>
      <c r="G2334" s="6">
        <v>0</v>
      </c>
      <c r="H2334" s="5">
        <f t="shared" si="144"/>
        <v>768</v>
      </c>
      <c r="I2334" s="5">
        <f t="shared" si="145"/>
        <v>18037646</v>
      </c>
      <c r="J2334" s="8">
        <f t="shared" si="146"/>
        <v>4.2577617944159678E-5</v>
      </c>
      <c r="K2334" s="9">
        <v>650000000</v>
      </c>
      <c r="L2334" s="9">
        <f t="shared" si="147"/>
        <v>27675.451663703792</v>
      </c>
    </row>
    <row r="2335" spans="2:12" ht="15.75">
      <c r="B2335" s="4" t="s">
        <v>1677</v>
      </c>
      <c r="C2335" s="4" t="s">
        <v>1690</v>
      </c>
      <c r="D2335" s="5">
        <v>1204</v>
      </c>
      <c r="E2335" s="6">
        <v>0</v>
      </c>
      <c r="F2335" s="7" t="s">
        <v>23</v>
      </c>
      <c r="G2335" s="6">
        <v>0</v>
      </c>
      <c r="H2335" s="5">
        <f t="shared" si="144"/>
        <v>1204</v>
      </c>
      <c r="I2335" s="5">
        <f t="shared" si="145"/>
        <v>18037646</v>
      </c>
      <c r="J2335" s="8">
        <f t="shared" si="146"/>
        <v>6.6749286464541996E-5</v>
      </c>
      <c r="K2335" s="9">
        <v>650000000</v>
      </c>
      <c r="L2335" s="9">
        <f t="shared" si="147"/>
        <v>43387.036201952295</v>
      </c>
    </row>
    <row r="2336" spans="2:12" ht="15.75">
      <c r="B2336" s="4" t="s">
        <v>1677</v>
      </c>
      <c r="C2336" s="4" t="s">
        <v>1691</v>
      </c>
      <c r="D2336" s="5">
        <v>2384</v>
      </c>
      <c r="E2336" s="6">
        <v>0</v>
      </c>
      <c r="F2336" s="7" t="s">
        <v>23</v>
      </c>
      <c r="G2336" s="6">
        <v>0</v>
      </c>
      <c r="H2336" s="5">
        <f t="shared" si="144"/>
        <v>2384</v>
      </c>
      <c r="I2336" s="5">
        <f t="shared" si="145"/>
        <v>18037646</v>
      </c>
      <c r="J2336" s="8">
        <f t="shared" si="146"/>
        <v>1.32168022368329E-4</v>
      </c>
      <c r="K2336" s="9">
        <v>650000000</v>
      </c>
      <c r="L2336" s="9">
        <f t="shared" si="147"/>
        <v>85909.21453941385</v>
      </c>
    </row>
    <row r="2337" spans="2:12" ht="15.75">
      <c r="B2337" s="4" t="s">
        <v>1677</v>
      </c>
      <c r="C2337" s="4" t="s">
        <v>282</v>
      </c>
      <c r="D2337" s="5">
        <v>1767</v>
      </c>
      <c r="E2337" s="6">
        <v>0</v>
      </c>
      <c r="F2337" s="7" t="s">
        <v>23</v>
      </c>
      <c r="G2337" s="6">
        <v>0</v>
      </c>
      <c r="H2337" s="5">
        <f t="shared" si="144"/>
        <v>1767</v>
      </c>
      <c r="I2337" s="5">
        <f t="shared" si="145"/>
        <v>18037646</v>
      </c>
      <c r="J2337" s="8">
        <f t="shared" si="146"/>
        <v>9.7961785035586131E-5</v>
      </c>
      <c r="K2337" s="9">
        <v>650000000</v>
      </c>
      <c r="L2337" s="9">
        <f t="shared" si="147"/>
        <v>63675.160273130983</v>
      </c>
    </row>
    <row r="2338" spans="2:12" ht="15.75">
      <c r="B2338" s="4" t="s">
        <v>1677</v>
      </c>
      <c r="C2338" s="4" t="s">
        <v>1692</v>
      </c>
      <c r="D2338" s="5">
        <v>799</v>
      </c>
      <c r="E2338" s="6">
        <v>0</v>
      </c>
      <c r="F2338" s="7" t="s">
        <v>23</v>
      </c>
      <c r="G2338" s="6">
        <v>0</v>
      </c>
      <c r="H2338" s="5">
        <f t="shared" si="144"/>
        <v>799</v>
      </c>
      <c r="I2338" s="5">
        <f t="shared" si="145"/>
        <v>18037646</v>
      </c>
      <c r="J2338" s="8">
        <f t="shared" si="146"/>
        <v>4.4296245751801535E-5</v>
      </c>
      <c r="K2338" s="9">
        <v>650000000</v>
      </c>
      <c r="L2338" s="9">
        <f t="shared" si="147"/>
        <v>28792.559738671</v>
      </c>
    </row>
    <row r="2339" spans="2:12" ht="15.75">
      <c r="B2339" s="4" t="s">
        <v>1677</v>
      </c>
      <c r="C2339" s="4" t="s">
        <v>1693</v>
      </c>
      <c r="D2339" s="5">
        <v>1352</v>
      </c>
      <c r="E2339" s="6">
        <v>0</v>
      </c>
      <c r="F2339" s="7" t="s">
        <v>23</v>
      </c>
      <c r="G2339" s="6">
        <v>0</v>
      </c>
      <c r="H2339" s="5">
        <f t="shared" si="144"/>
        <v>1352</v>
      </c>
      <c r="I2339" s="5">
        <f t="shared" si="145"/>
        <v>18037646</v>
      </c>
      <c r="J2339" s="8">
        <f t="shared" si="146"/>
        <v>7.4954348255864428E-5</v>
      </c>
      <c r="K2339" s="9">
        <v>650000000</v>
      </c>
      <c r="L2339" s="9">
        <f t="shared" si="147"/>
        <v>48720.326366311878</v>
      </c>
    </row>
    <row r="2340" spans="2:12" ht="15.75">
      <c r="B2340" s="4" t="s">
        <v>1694</v>
      </c>
      <c r="C2340" s="4" t="s">
        <v>1695</v>
      </c>
      <c r="D2340" s="5">
        <v>130817</v>
      </c>
      <c r="E2340" s="6">
        <v>0</v>
      </c>
      <c r="F2340" s="7" t="s">
        <v>14</v>
      </c>
      <c r="G2340" s="6">
        <v>0</v>
      </c>
      <c r="H2340" s="5">
        <f t="shared" si="144"/>
        <v>130817</v>
      </c>
      <c r="I2340" s="5">
        <f t="shared" si="145"/>
        <v>18037646</v>
      </c>
      <c r="J2340" s="8">
        <f t="shared" si="146"/>
        <v>7.2524430294285628E-3</v>
      </c>
      <c r="K2340" s="9">
        <v>650000000</v>
      </c>
      <c r="L2340" s="9">
        <f t="shared" si="147"/>
        <v>4714087.9691285659</v>
      </c>
    </row>
    <row r="2341" spans="2:12" ht="15.75">
      <c r="B2341" s="4" t="s">
        <v>1694</v>
      </c>
      <c r="C2341" s="4" t="s">
        <v>1696</v>
      </c>
      <c r="D2341" s="5">
        <v>134</v>
      </c>
      <c r="E2341" s="6">
        <v>0</v>
      </c>
      <c r="F2341" s="7" t="s">
        <v>16</v>
      </c>
      <c r="G2341" s="6">
        <v>0</v>
      </c>
      <c r="H2341" s="5">
        <f t="shared" si="144"/>
        <v>134</v>
      </c>
      <c r="I2341" s="5">
        <f t="shared" si="145"/>
        <v>18037646</v>
      </c>
      <c r="J2341" s="8">
        <f t="shared" si="146"/>
        <v>7.4289072975486934E-6</v>
      </c>
      <c r="K2341" s="9">
        <v>650000000</v>
      </c>
      <c r="L2341" s="9">
        <f t="shared" si="147"/>
        <v>4828.7897434066508</v>
      </c>
    </row>
    <row r="2342" spans="2:12" ht="15.75">
      <c r="B2342" s="4" t="s">
        <v>1694</v>
      </c>
      <c r="C2342" s="4" t="s">
        <v>1697</v>
      </c>
      <c r="D2342" s="5">
        <v>683</v>
      </c>
      <c r="E2342" s="6">
        <v>0</v>
      </c>
      <c r="F2342" s="7" t="s">
        <v>16</v>
      </c>
      <c r="G2342" s="6">
        <v>0</v>
      </c>
      <c r="H2342" s="5">
        <f t="shared" si="144"/>
        <v>683</v>
      </c>
      <c r="I2342" s="5">
        <f t="shared" si="145"/>
        <v>18037646</v>
      </c>
      <c r="J2342" s="8">
        <f t="shared" si="146"/>
        <v>3.786525137481909E-5</v>
      </c>
      <c r="K2342" s="9">
        <v>650000000</v>
      </c>
      <c r="L2342" s="9">
        <f t="shared" si="147"/>
        <v>24612.413393632407</v>
      </c>
    </row>
    <row r="2343" spans="2:12" ht="15.75">
      <c r="B2343" s="4" t="s">
        <v>1694</v>
      </c>
      <c r="C2343" s="4" t="s">
        <v>1698</v>
      </c>
      <c r="D2343" s="5">
        <v>31504</v>
      </c>
      <c r="E2343" s="6">
        <v>0</v>
      </c>
      <c r="F2343" s="7" t="s">
        <v>16</v>
      </c>
      <c r="G2343" s="6">
        <v>0</v>
      </c>
      <c r="H2343" s="5">
        <f t="shared" si="144"/>
        <v>31504</v>
      </c>
      <c r="I2343" s="5">
        <f t="shared" si="145"/>
        <v>18037646</v>
      </c>
      <c r="J2343" s="8">
        <f t="shared" si="146"/>
        <v>1.7465693694177168E-3</v>
      </c>
      <c r="K2343" s="9">
        <v>650000000</v>
      </c>
      <c r="L2343" s="9">
        <f t="shared" si="147"/>
        <v>1135270.090121516</v>
      </c>
    </row>
    <row r="2344" spans="2:12" ht="15.75">
      <c r="B2344" s="4" t="s">
        <v>1694</v>
      </c>
      <c r="C2344" s="4" t="s">
        <v>1699</v>
      </c>
      <c r="D2344" s="5">
        <v>1018</v>
      </c>
      <c r="E2344" s="6">
        <v>0</v>
      </c>
      <c r="F2344" s="7" t="s">
        <v>16</v>
      </c>
      <c r="G2344" s="6">
        <v>0</v>
      </c>
      <c r="H2344" s="5">
        <f t="shared" si="144"/>
        <v>1018</v>
      </c>
      <c r="I2344" s="5">
        <f t="shared" si="145"/>
        <v>18037646</v>
      </c>
      <c r="J2344" s="8">
        <f t="shared" si="146"/>
        <v>5.6437519618690823E-5</v>
      </c>
      <c r="K2344" s="9">
        <v>650000000</v>
      </c>
      <c r="L2344" s="9">
        <f t="shared" si="147"/>
        <v>36684.387752149036</v>
      </c>
    </row>
    <row r="2345" spans="2:12" ht="15.75">
      <c r="B2345" s="4" t="s">
        <v>1694</v>
      </c>
      <c r="C2345" s="4" t="s">
        <v>1700</v>
      </c>
      <c r="D2345" s="5">
        <v>184</v>
      </c>
      <c r="E2345" s="6">
        <v>0</v>
      </c>
      <c r="F2345" s="7" t="s">
        <v>16</v>
      </c>
      <c r="G2345" s="6">
        <v>0</v>
      </c>
      <c r="H2345" s="5">
        <f t="shared" si="144"/>
        <v>184</v>
      </c>
      <c r="I2345" s="5">
        <f t="shared" si="145"/>
        <v>18037646</v>
      </c>
      <c r="J2345" s="8">
        <f t="shared" si="146"/>
        <v>1.0200887632454923E-5</v>
      </c>
      <c r="K2345" s="9">
        <v>650000000</v>
      </c>
      <c r="L2345" s="9">
        <f t="shared" si="147"/>
        <v>6630.5769610956995</v>
      </c>
    </row>
    <row r="2346" spans="2:12" ht="15.75">
      <c r="B2346" s="4" t="s">
        <v>1694</v>
      </c>
      <c r="C2346" s="4" t="s">
        <v>1701</v>
      </c>
      <c r="D2346" s="5">
        <v>618</v>
      </c>
      <c r="E2346" s="6">
        <v>0</v>
      </c>
      <c r="F2346" s="7" t="s">
        <v>16</v>
      </c>
      <c r="G2346" s="6">
        <v>0</v>
      </c>
      <c r="H2346" s="5">
        <f t="shared" ref="H2346:H2407" si="148">IF(G2346=0,D2346,0)</f>
        <v>618</v>
      </c>
      <c r="I2346" s="5">
        <f t="shared" si="145"/>
        <v>18037646</v>
      </c>
      <c r="J2346" s="8">
        <f t="shared" si="146"/>
        <v>3.4261676939440988E-5</v>
      </c>
      <c r="K2346" s="9">
        <v>650000000</v>
      </c>
      <c r="L2346" s="9">
        <f t="shared" si="147"/>
        <v>22270.090010636643</v>
      </c>
    </row>
    <row r="2347" spans="2:12" ht="15.75">
      <c r="B2347" s="4" t="s">
        <v>1694</v>
      </c>
      <c r="C2347" s="4" t="s">
        <v>733</v>
      </c>
      <c r="D2347" s="5">
        <v>1089</v>
      </c>
      <c r="E2347" s="6">
        <v>1</v>
      </c>
      <c r="F2347" s="7" t="s">
        <v>16</v>
      </c>
      <c r="G2347" s="6">
        <v>0</v>
      </c>
      <c r="H2347" s="5">
        <f t="shared" si="148"/>
        <v>1089</v>
      </c>
      <c r="I2347" s="5">
        <f t="shared" si="145"/>
        <v>18037646</v>
      </c>
      <c r="J2347" s="8">
        <f t="shared" si="146"/>
        <v>6.0373731694257666E-5</v>
      </c>
      <c r="K2347" s="9">
        <v>650000000</v>
      </c>
      <c r="L2347" s="9">
        <f t="shared" si="147"/>
        <v>39242.925601267481</v>
      </c>
    </row>
    <row r="2348" spans="2:12" ht="15.75">
      <c r="B2348" s="4" t="s">
        <v>1694</v>
      </c>
      <c r="C2348" s="4" t="s">
        <v>1702</v>
      </c>
      <c r="D2348" s="5">
        <v>1004</v>
      </c>
      <c r="E2348" s="6">
        <v>0</v>
      </c>
      <c r="F2348" s="7" t="s">
        <v>16</v>
      </c>
      <c r="G2348" s="6">
        <v>0</v>
      </c>
      <c r="H2348" s="5">
        <f t="shared" si="148"/>
        <v>1004</v>
      </c>
      <c r="I2348" s="5">
        <f t="shared" si="145"/>
        <v>18037646</v>
      </c>
      <c r="J2348" s="8">
        <f t="shared" si="146"/>
        <v>5.5661365124917078E-5</v>
      </c>
      <c r="K2348" s="9">
        <v>650000000</v>
      </c>
      <c r="L2348" s="9">
        <f t="shared" si="147"/>
        <v>36179.8873311961</v>
      </c>
    </row>
    <row r="2349" spans="2:12" ht="15.75">
      <c r="B2349" s="4" t="s">
        <v>1694</v>
      </c>
      <c r="C2349" s="4" t="s">
        <v>1703</v>
      </c>
      <c r="D2349" s="5">
        <v>1237</v>
      </c>
      <c r="E2349" s="6">
        <v>0</v>
      </c>
      <c r="F2349" s="7" t="s">
        <v>16</v>
      </c>
      <c r="G2349" s="6">
        <v>0</v>
      </c>
      <c r="H2349" s="5">
        <f t="shared" si="148"/>
        <v>1237</v>
      </c>
      <c r="I2349" s="5">
        <f t="shared" si="145"/>
        <v>18037646</v>
      </c>
      <c r="J2349" s="8">
        <f t="shared" si="146"/>
        <v>6.8578793485580105E-5</v>
      </c>
      <c r="K2349" s="9">
        <v>650000000</v>
      </c>
      <c r="L2349" s="9">
        <f t="shared" si="147"/>
        <v>44576.215765627065</v>
      </c>
    </row>
    <row r="2350" spans="2:12" ht="15.75">
      <c r="B2350" s="4" t="s">
        <v>1694</v>
      </c>
      <c r="C2350" s="4" t="s">
        <v>1704</v>
      </c>
      <c r="D2350" s="5">
        <v>317</v>
      </c>
      <c r="E2350" s="6">
        <v>0</v>
      </c>
      <c r="F2350" s="7" t="s">
        <v>16</v>
      </c>
      <c r="G2350" s="6">
        <v>0</v>
      </c>
      <c r="H2350" s="5">
        <f t="shared" si="148"/>
        <v>317</v>
      </c>
      <c r="I2350" s="5">
        <f t="shared" si="145"/>
        <v>18037646</v>
      </c>
      <c r="J2350" s="8">
        <f t="shared" si="146"/>
        <v>1.7574355323305492E-5</v>
      </c>
      <c r="K2350" s="9">
        <v>650000000</v>
      </c>
      <c r="L2350" s="9">
        <f t="shared" si="147"/>
        <v>11423.330960148571</v>
      </c>
    </row>
    <row r="2351" spans="2:12" ht="15.75">
      <c r="B2351" s="4" t="s">
        <v>1694</v>
      </c>
      <c r="C2351" s="4" t="s">
        <v>1705</v>
      </c>
      <c r="D2351" s="5">
        <v>436</v>
      </c>
      <c r="E2351" s="6">
        <v>0</v>
      </c>
      <c r="F2351" s="7" t="s">
        <v>16</v>
      </c>
      <c r="G2351" s="6">
        <v>0</v>
      </c>
      <c r="H2351" s="5">
        <f t="shared" si="148"/>
        <v>436</v>
      </c>
      <c r="I2351" s="5">
        <f t="shared" si="145"/>
        <v>18037646</v>
      </c>
      <c r="J2351" s="8">
        <f t="shared" si="146"/>
        <v>2.4171668520382315E-5</v>
      </c>
      <c r="K2351" s="9">
        <v>650000000</v>
      </c>
      <c r="L2351" s="9">
        <f t="shared" si="147"/>
        <v>15711.584538248504</v>
      </c>
    </row>
    <row r="2352" spans="2:12" ht="15.75">
      <c r="B2352" s="4" t="s">
        <v>1694</v>
      </c>
      <c r="C2352" s="4" t="s">
        <v>1706</v>
      </c>
      <c r="D2352" s="5">
        <v>1044</v>
      </c>
      <c r="E2352" s="6">
        <v>0</v>
      </c>
      <c r="F2352" s="7" t="s">
        <v>16</v>
      </c>
      <c r="G2352" s="6">
        <v>0</v>
      </c>
      <c r="H2352" s="5">
        <f t="shared" si="148"/>
        <v>1044</v>
      </c>
      <c r="I2352" s="5">
        <f t="shared" si="145"/>
        <v>18037646</v>
      </c>
      <c r="J2352" s="8">
        <f t="shared" si="146"/>
        <v>5.7878949392842056E-5</v>
      </c>
      <c r="K2352" s="9">
        <v>650000000</v>
      </c>
      <c r="L2352" s="9">
        <f t="shared" si="147"/>
        <v>37621.317105347334</v>
      </c>
    </row>
    <row r="2353" spans="2:12" ht="15.75">
      <c r="B2353" s="4" t="s">
        <v>1694</v>
      </c>
      <c r="C2353" s="4" t="s">
        <v>1707</v>
      </c>
      <c r="D2353" s="5">
        <v>1247</v>
      </c>
      <c r="E2353" s="6">
        <v>0</v>
      </c>
      <c r="F2353" s="7" t="s">
        <v>16</v>
      </c>
      <c r="G2353" s="6">
        <v>0</v>
      </c>
      <c r="H2353" s="5">
        <f t="shared" si="148"/>
        <v>1247</v>
      </c>
      <c r="I2353" s="5">
        <f t="shared" si="145"/>
        <v>18037646</v>
      </c>
      <c r="J2353" s="8">
        <f t="shared" si="146"/>
        <v>6.9133189552561354E-5</v>
      </c>
      <c r="K2353" s="9">
        <v>650000000</v>
      </c>
      <c r="L2353" s="9">
        <f t="shared" si="147"/>
        <v>44936.573209164882</v>
      </c>
    </row>
    <row r="2354" spans="2:12" ht="15.75">
      <c r="B2354" s="4" t="s">
        <v>1694</v>
      </c>
      <c r="C2354" s="4" t="s">
        <v>1708</v>
      </c>
      <c r="D2354" s="5">
        <v>146</v>
      </c>
      <c r="E2354" s="6">
        <v>0</v>
      </c>
      <c r="F2354" s="7" t="s">
        <v>16</v>
      </c>
      <c r="G2354" s="6">
        <v>0</v>
      </c>
      <c r="H2354" s="5">
        <f t="shared" si="148"/>
        <v>146</v>
      </c>
      <c r="I2354" s="5">
        <f t="shared" si="145"/>
        <v>18037646</v>
      </c>
      <c r="J2354" s="8">
        <f t="shared" si="146"/>
        <v>8.0941825779261892E-6</v>
      </c>
      <c r="K2354" s="9">
        <v>650000000</v>
      </c>
      <c r="L2354" s="9">
        <f t="shared" si="147"/>
        <v>5261.2186756520232</v>
      </c>
    </row>
    <row r="2355" spans="2:12" ht="15.75">
      <c r="B2355" s="4" t="s">
        <v>1694</v>
      </c>
      <c r="C2355" s="4" t="s">
        <v>1709</v>
      </c>
      <c r="D2355" s="5">
        <v>3545</v>
      </c>
      <c r="E2355" s="6">
        <v>0</v>
      </c>
      <c r="F2355" s="7" t="s">
        <v>16</v>
      </c>
      <c r="G2355" s="6">
        <v>0</v>
      </c>
      <c r="H2355" s="5">
        <f t="shared" si="148"/>
        <v>3545</v>
      </c>
      <c r="I2355" s="5">
        <f t="shared" si="145"/>
        <v>18037646</v>
      </c>
      <c r="J2355" s="8">
        <f t="shared" si="146"/>
        <v>1.9653340574485163E-4</v>
      </c>
      <c r="K2355" s="9">
        <v>650000000</v>
      </c>
      <c r="L2355" s="9">
        <f t="shared" si="147"/>
        <v>127746.71373415356</v>
      </c>
    </row>
    <row r="2356" spans="2:12" ht="15.75">
      <c r="B2356" s="4" t="s">
        <v>1694</v>
      </c>
      <c r="C2356" s="4" t="s">
        <v>1710</v>
      </c>
      <c r="D2356" s="5">
        <v>5434</v>
      </c>
      <c r="E2356" s="6">
        <v>0</v>
      </c>
      <c r="F2356" s="7" t="s">
        <v>16</v>
      </c>
      <c r="G2356" s="6">
        <v>0</v>
      </c>
      <c r="H2356" s="5">
        <f t="shared" si="148"/>
        <v>5434</v>
      </c>
      <c r="I2356" s="5">
        <f t="shared" si="145"/>
        <v>18037646</v>
      </c>
      <c r="J2356" s="8">
        <f t="shared" si="146"/>
        <v>3.0125882279760896E-4</v>
      </c>
      <c r="K2356" s="9">
        <v>650000000</v>
      </c>
      <c r="L2356" s="9">
        <f t="shared" si="147"/>
        <v>195818.23481844581</v>
      </c>
    </row>
    <row r="2357" spans="2:12" ht="15.75">
      <c r="B2357" s="4" t="s">
        <v>1694</v>
      </c>
      <c r="C2357" s="4" t="s">
        <v>1711</v>
      </c>
      <c r="D2357" s="5">
        <v>1420</v>
      </c>
      <c r="E2357" s="6">
        <v>0</v>
      </c>
      <c r="F2357" s="7" t="s">
        <v>16</v>
      </c>
      <c r="G2357" s="6">
        <v>0</v>
      </c>
      <c r="H2357" s="5">
        <f t="shared" si="148"/>
        <v>1420</v>
      </c>
      <c r="I2357" s="5">
        <f t="shared" si="145"/>
        <v>18037646</v>
      </c>
      <c r="J2357" s="8">
        <f t="shared" si="146"/>
        <v>7.8724241511336904E-5</v>
      </c>
      <c r="K2357" s="9">
        <v>650000000</v>
      </c>
      <c r="L2357" s="9">
        <f t="shared" si="147"/>
        <v>51170.756982368985</v>
      </c>
    </row>
    <row r="2358" spans="2:12" ht="15.75">
      <c r="B2358" s="4" t="s">
        <v>1694</v>
      </c>
      <c r="C2358" s="4" t="s">
        <v>1712</v>
      </c>
      <c r="D2358" s="5">
        <v>21626</v>
      </c>
      <c r="E2358" s="6">
        <v>0</v>
      </c>
      <c r="F2358" s="7" t="s">
        <v>16</v>
      </c>
      <c r="G2358" s="6">
        <v>0</v>
      </c>
      <c r="H2358" s="5">
        <f t="shared" si="148"/>
        <v>21626</v>
      </c>
      <c r="I2358" s="5">
        <f t="shared" si="145"/>
        <v>18037646</v>
      </c>
      <c r="J2358" s="8">
        <f t="shared" si="146"/>
        <v>1.1989369344536421E-3</v>
      </c>
      <c r="K2358" s="9">
        <v>650000000</v>
      </c>
      <c r="L2358" s="9">
        <f t="shared" si="147"/>
        <v>779309.00739486737</v>
      </c>
    </row>
    <row r="2359" spans="2:12" ht="15.75">
      <c r="B2359" s="4" t="s">
        <v>1694</v>
      </c>
      <c r="C2359" s="4" t="s">
        <v>1713</v>
      </c>
      <c r="D2359" s="5">
        <v>480</v>
      </c>
      <c r="E2359" s="6">
        <v>0</v>
      </c>
      <c r="F2359" s="7" t="s">
        <v>16</v>
      </c>
      <c r="G2359" s="6">
        <v>0</v>
      </c>
      <c r="H2359" s="5">
        <f t="shared" si="148"/>
        <v>480</v>
      </c>
      <c r="I2359" s="5">
        <f t="shared" si="145"/>
        <v>18037646</v>
      </c>
      <c r="J2359" s="8">
        <f t="shared" si="146"/>
        <v>2.6611011215099799E-5</v>
      </c>
      <c r="K2359" s="9">
        <v>650000000</v>
      </c>
      <c r="L2359" s="9">
        <f t="shared" si="147"/>
        <v>17297.15728981487</v>
      </c>
    </row>
    <row r="2360" spans="2:12" ht="15.75">
      <c r="B2360" s="4" t="s">
        <v>1694</v>
      </c>
      <c r="C2360" s="4" t="s">
        <v>1714</v>
      </c>
      <c r="D2360" s="5">
        <v>629</v>
      </c>
      <c r="E2360" s="6">
        <v>0</v>
      </c>
      <c r="F2360" s="7" t="s">
        <v>16</v>
      </c>
      <c r="G2360" s="6">
        <v>0</v>
      </c>
      <c r="H2360" s="5">
        <f t="shared" si="148"/>
        <v>629</v>
      </c>
      <c r="I2360" s="5">
        <f t="shared" si="145"/>
        <v>18037646</v>
      </c>
      <c r="J2360" s="8">
        <f t="shared" si="146"/>
        <v>3.487151261312036E-5</v>
      </c>
      <c r="K2360" s="9">
        <v>650000000</v>
      </c>
      <c r="L2360" s="9">
        <f t="shared" si="147"/>
        <v>22666.483198528233</v>
      </c>
    </row>
    <row r="2361" spans="2:12" ht="15.75">
      <c r="B2361" s="4" t="s">
        <v>1694</v>
      </c>
      <c r="C2361" s="4" t="s">
        <v>1715</v>
      </c>
      <c r="D2361" s="5">
        <v>6562</v>
      </c>
      <c r="E2361" s="6">
        <v>0</v>
      </c>
      <c r="F2361" s="7" t="s">
        <v>16</v>
      </c>
      <c r="G2361" s="6">
        <v>0</v>
      </c>
      <c r="H2361" s="5">
        <f t="shared" si="148"/>
        <v>6562</v>
      </c>
      <c r="I2361" s="5">
        <f t="shared" si="145"/>
        <v>18037646</v>
      </c>
      <c r="J2361" s="8">
        <f t="shared" si="146"/>
        <v>3.6379469915309346E-4</v>
      </c>
      <c r="K2361" s="9">
        <v>650000000</v>
      </c>
      <c r="L2361" s="9">
        <f t="shared" si="147"/>
        <v>236466.55444951076</v>
      </c>
    </row>
    <row r="2362" spans="2:12" ht="15.75">
      <c r="B2362" s="4" t="s">
        <v>1694</v>
      </c>
      <c r="C2362" s="4" t="s">
        <v>1716</v>
      </c>
      <c r="D2362" s="5">
        <v>382</v>
      </c>
      <c r="E2362" s="6">
        <v>0</v>
      </c>
      <c r="F2362" s="7" t="s">
        <v>16</v>
      </c>
      <c r="G2362" s="6">
        <v>0</v>
      </c>
      <c r="H2362" s="5">
        <f t="shared" si="148"/>
        <v>382</v>
      </c>
      <c r="I2362" s="5">
        <f t="shared" si="145"/>
        <v>18037646</v>
      </c>
      <c r="J2362" s="8">
        <f t="shared" si="146"/>
        <v>2.1177929758683588E-5</v>
      </c>
      <c r="K2362" s="9">
        <v>650000000</v>
      </c>
      <c r="L2362" s="9">
        <f t="shared" si="147"/>
        <v>13765.654343144332</v>
      </c>
    </row>
    <row r="2363" spans="2:12" ht="15.75">
      <c r="B2363" s="4" t="s">
        <v>1694</v>
      </c>
      <c r="C2363" s="4" t="s">
        <v>1717</v>
      </c>
      <c r="D2363" s="5">
        <v>3153</v>
      </c>
      <c r="E2363" s="6">
        <v>0</v>
      </c>
      <c r="F2363" s="7" t="s">
        <v>16</v>
      </c>
      <c r="G2363" s="6">
        <v>0</v>
      </c>
      <c r="H2363" s="5">
        <f t="shared" si="148"/>
        <v>3153</v>
      </c>
      <c r="I2363" s="5">
        <f t="shared" si="145"/>
        <v>18037646</v>
      </c>
      <c r="J2363" s="8">
        <f t="shared" si="146"/>
        <v>1.7480107991918678E-4</v>
      </c>
      <c r="K2363" s="9">
        <v>650000000</v>
      </c>
      <c r="L2363" s="9">
        <f t="shared" si="147"/>
        <v>113620.7019474714</v>
      </c>
    </row>
    <row r="2364" spans="2:12" ht="15.75">
      <c r="B2364" s="4" t="s">
        <v>1694</v>
      </c>
      <c r="C2364" s="4" t="s">
        <v>1718</v>
      </c>
      <c r="D2364" s="5">
        <v>921</v>
      </c>
      <c r="E2364" s="6">
        <v>0</v>
      </c>
      <c r="F2364" s="7" t="s">
        <v>16</v>
      </c>
      <c r="G2364" s="6">
        <v>0</v>
      </c>
      <c r="H2364" s="5">
        <f t="shared" si="148"/>
        <v>921</v>
      </c>
      <c r="I2364" s="5">
        <f t="shared" si="145"/>
        <v>18037646</v>
      </c>
      <c r="J2364" s="8">
        <f t="shared" si="146"/>
        <v>5.1059877768972735E-5</v>
      </c>
      <c r="K2364" s="9">
        <v>650000000</v>
      </c>
      <c r="L2364" s="9">
        <f t="shared" si="147"/>
        <v>33188.920549832277</v>
      </c>
    </row>
    <row r="2365" spans="2:12" ht="15.75">
      <c r="B2365" s="4" t="s">
        <v>1694</v>
      </c>
      <c r="C2365" s="4" t="s">
        <v>1719</v>
      </c>
      <c r="D2365" s="5">
        <v>176</v>
      </c>
      <c r="E2365" s="6">
        <v>0</v>
      </c>
      <c r="F2365" s="7" t="s">
        <v>16</v>
      </c>
      <c r="G2365" s="6">
        <v>0</v>
      </c>
      <c r="H2365" s="5">
        <f t="shared" si="148"/>
        <v>176</v>
      </c>
      <c r="I2365" s="5">
        <f t="shared" si="145"/>
        <v>18037646</v>
      </c>
      <c r="J2365" s="8">
        <f t="shared" si="146"/>
        <v>9.7573707788699262E-6</v>
      </c>
      <c r="K2365" s="9">
        <v>650000000</v>
      </c>
      <c r="L2365" s="9">
        <f t="shared" si="147"/>
        <v>6342.2910062654519</v>
      </c>
    </row>
    <row r="2366" spans="2:12" ht="15.75">
      <c r="B2366" s="4" t="s">
        <v>1694</v>
      </c>
      <c r="C2366" s="4" t="s">
        <v>1720</v>
      </c>
      <c r="D2366" s="5">
        <v>1647</v>
      </c>
      <c r="E2366" s="6">
        <v>0</v>
      </c>
      <c r="F2366" s="7" t="s">
        <v>16</v>
      </c>
      <c r="G2366" s="6">
        <v>0</v>
      </c>
      <c r="H2366" s="5">
        <f t="shared" si="148"/>
        <v>1647</v>
      </c>
      <c r="I2366" s="5">
        <f t="shared" si="145"/>
        <v>18037646</v>
      </c>
      <c r="J2366" s="8">
        <f t="shared" si="146"/>
        <v>9.1309032231811176E-5</v>
      </c>
      <c r="K2366" s="9">
        <v>650000000</v>
      </c>
      <c r="L2366" s="9">
        <f t="shared" si="147"/>
        <v>59350.870950677265</v>
      </c>
    </row>
    <row r="2367" spans="2:12" ht="15.75">
      <c r="B2367" s="4" t="s">
        <v>1694</v>
      </c>
      <c r="C2367" s="4" t="s">
        <v>552</v>
      </c>
      <c r="D2367" s="5">
        <v>1041</v>
      </c>
      <c r="E2367" s="6">
        <v>0</v>
      </c>
      <c r="F2367" s="7" t="s">
        <v>23</v>
      </c>
      <c r="G2367" s="6">
        <v>0</v>
      </c>
      <c r="H2367" s="5">
        <f t="shared" si="148"/>
        <v>1041</v>
      </c>
      <c r="I2367" s="5">
        <f t="shared" si="145"/>
        <v>18037646</v>
      </c>
      <c r="J2367" s="8">
        <f t="shared" si="146"/>
        <v>5.7712630572747683E-5</v>
      </c>
      <c r="K2367" s="9">
        <v>650000000</v>
      </c>
      <c r="L2367" s="9">
        <f t="shared" si="147"/>
        <v>37513.209872285996</v>
      </c>
    </row>
    <row r="2368" spans="2:12" ht="15.75">
      <c r="B2368" s="4" t="s">
        <v>1694</v>
      </c>
      <c r="C2368" s="4" t="s">
        <v>246</v>
      </c>
      <c r="D2368" s="5">
        <v>1243</v>
      </c>
      <c r="E2368" s="6">
        <v>0</v>
      </c>
      <c r="F2368" s="7" t="s">
        <v>23</v>
      </c>
      <c r="G2368" s="6">
        <v>0</v>
      </c>
      <c r="H2368" s="5">
        <f t="shared" si="148"/>
        <v>1243</v>
      </c>
      <c r="I2368" s="5">
        <f t="shared" si="145"/>
        <v>18037646</v>
      </c>
      <c r="J2368" s="8">
        <f t="shared" si="146"/>
        <v>6.8911431125768852E-5</v>
      </c>
      <c r="K2368" s="9">
        <v>650000000</v>
      </c>
      <c r="L2368" s="9">
        <f t="shared" si="147"/>
        <v>44792.430231749757</v>
      </c>
    </row>
    <row r="2369" spans="2:12" ht="15.75">
      <c r="B2369" s="4" t="s">
        <v>1694</v>
      </c>
      <c r="C2369" s="4" t="s">
        <v>798</v>
      </c>
      <c r="D2369" s="5">
        <v>1401</v>
      </c>
      <c r="E2369" s="6">
        <v>0</v>
      </c>
      <c r="F2369" s="7" t="s">
        <v>23</v>
      </c>
      <c r="G2369" s="6">
        <v>0</v>
      </c>
      <c r="H2369" s="5">
        <f t="shared" si="148"/>
        <v>1401</v>
      </c>
      <c r="I2369" s="5">
        <f t="shared" si="145"/>
        <v>18037646</v>
      </c>
      <c r="J2369" s="8">
        <f t="shared" si="146"/>
        <v>7.7670888984072533E-5</v>
      </c>
      <c r="K2369" s="9">
        <v>650000000</v>
      </c>
      <c r="L2369" s="9">
        <f t="shared" si="147"/>
        <v>50486.077839647143</v>
      </c>
    </row>
    <row r="2370" spans="2:12" ht="15.75">
      <c r="B2370" s="4" t="s">
        <v>1694</v>
      </c>
      <c r="C2370" s="4" t="s">
        <v>1721</v>
      </c>
      <c r="D2370" s="5">
        <v>664</v>
      </c>
      <c r="E2370" s="6">
        <v>0</v>
      </c>
      <c r="F2370" s="7" t="s">
        <v>23</v>
      </c>
      <c r="G2370" s="6">
        <v>0</v>
      </c>
      <c r="H2370" s="5">
        <f t="shared" si="148"/>
        <v>664</v>
      </c>
      <c r="I2370" s="5">
        <f t="shared" si="145"/>
        <v>18037646</v>
      </c>
      <c r="J2370" s="8">
        <f t="shared" si="146"/>
        <v>3.681189884755472E-5</v>
      </c>
      <c r="K2370" s="9">
        <v>650000000</v>
      </c>
      <c r="L2370" s="9">
        <f t="shared" si="147"/>
        <v>23927.734250910569</v>
      </c>
    </row>
    <row r="2371" spans="2:12" ht="15.75">
      <c r="B2371" s="4" t="s">
        <v>1694</v>
      </c>
      <c r="C2371" s="4" t="s">
        <v>1722</v>
      </c>
      <c r="D2371" s="5">
        <v>787</v>
      </c>
      <c r="E2371" s="6">
        <v>0</v>
      </c>
      <c r="F2371" s="7" t="s">
        <v>23</v>
      </c>
      <c r="G2371" s="6">
        <v>0</v>
      </c>
      <c r="H2371" s="5">
        <f t="shared" si="148"/>
        <v>787</v>
      </c>
      <c r="I2371" s="5">
        <f t="shared" si="145"/>
        <v>18037646</v>
      </c>
      <c r="J2371" s="8">
        <f t="shared" si="146"/>
        <v>4.3630970471424041E-5</v>
      </c>
      <c r="K2371" s="9">
        <v>650000000</v>
      </c>
      <c r="L2371" s="9">
        <f t="shared" si="147"/>
        <v>28360.130806425626</v>
      </c>
    </row>
    <row r="2372" spans="2:12" ht="15.75">
      <c r="B2372" s="4" t="s">
        <v>1694</v>
      </c>
      <c r="C2372" s="4" t="s">
        <v>53</v>
      </c>
      <c r="D2372" s="5">
        <v>508</v>
      </c>
      <c r="E2372" s="6">
        <v>0</v>
      </c>
      <c r="F2372" s="7" t="s">
        <v>23</v>
      </c>
      <c r="G2372" s="6">
        <v>0</v>
      </c>
      <c r="H2372" s="5">
        <f t="shared" si="148"/>
        <v>508</v>
      </c>
      <c r="I2372" s="5">
        <f t="shared" si="145"/>
        <v>18037646</v>
      </c>
      <c r="J2372" s="8">
        <f t="shared" si="146"/>
        <v>2.8163320202647286E-5</v>
      </c>
      <c r="K2372" s="9">
        <v>650000000</v>
      </c>
      <c r="L2372" s="9">
        <f t="shared" si="147"/>
        <v>18306.158131720735</v>
      </c>
    </row>
    <row r="2373" spans="2:12" ht="15.75">
      <c r="B2373" s="4" t="s">
        <v>1694</v>
      </c>
      <c r="C2373" s="4" t="s">
        <v>73</v>
      </c>
      <c r="D2373" s="5">
        <v>7041</v>
      </c>
      <c r="E2373" s="6">
        <v>0</v>
      </c>
      <c r="F2373" s="7" t="s">
        <v>23</v>
      </c>
      <c r="G2373" s="6">
        <v>0</v>
      </c>
      <c r="H2373" s="5">
        <f t="shared" si="148"/>
        <v>7041</v>
      </c>
      <c r="I2373" s="5">
        <f t="shared" si="145"/>
        <v>18037646</v>
      </c>
      <c r="J2373" s="8">
        <f t="shared" si="146"/>
        <v>3.9035027076149518E-4</v>
      </c>
      <c r="K2373" s="9">
        <v>650000000</v>
      </c>
      <c r="L2373" s="9">
        <f t="shared" si="147"/>
        <v>253727.67599497185</v>
      </c>
    </row>
    <row r="2374" spans="2:12" ht="15.75">
      <c r="B2374" s="4" t="s">
        <v>1694</v>
      </c>
      <c r="C2374" s="4" t="s">
        <v>28</v>
      </c>
      <c r="D2374" s="5">
        <v>1714</v>
      </c>
      <c r="E2374" s="6">
        <v>0</v>
      </c>
      <c r="F2374" s="7" t="s">
        <v>23</v>
      </c>
      <c r="G2374" s="6">
        <v>0</v>
      </c>
      <c r="H2374" s="5">
        <f t="shared" si="148"/>
        <v>1714</v>
      </c>
      <c r="I2374" s="5">
        <f t="shared" ref="I2374:I2407" si="149">SUM($H$6:$H$2407)</f>
        <v>18037646</v>
      </c>
      <c r="J2374" s="8">
        <f t="shared" ref="J2374:J2407" si="150">H2374/I2374</f>
        <v>9.5023485880585523E-5</v>
      </c>
      <c r="K2374" s="9">
        <v>650000000</v>
      </c>
      <c r="L2374" s="9">
        <f t="shared" ref="L2374:L2407" si="151">J2374*K2374</f>
        <v>61765.265822380592</v>
      </c>
    </row>
    <row r="2375" spans="2:12" ht="15.75">
      <c r="B2375" s="4" t="s">
        <v>1694</v>
      </c>
      <c r="C2375" s="4" t="s">
        <v>339</v>
      </c>
      <c r="D2375" s="5">
        <v>3400</v>
      </c>
      <c r="E2375" s="6">
        <v>0</v>
      </c>
      <c r="F2375" s="7" t="s">
        <v>23</v>
      </c>
      <c r="G2375" s="6">
        <v>0</v>
      </c>
      <c r="H2375" s="5">
        <f t="shared" si="148"/>
        <v>3400</v>
      </c>
      <c r="I2375" s="5">
        <f t="shared" si="149"/>
        <v>18037646</v>
      </c>
      <c r="J2375" s="8">
        <f t="shared" si="150"/>
        <v>1.8849466277362357E-4</v>
      </c>
      <c r="K2375" s="9">
        <v>650000000</v>
      </c>
      <c r="L2375" s="9">
        <f t="shared" si="151"/>
        <v>122521.53080285533</v>
      </c>
    </row>
    <row r="2376" spans="2:12" ht="15.75">
      <c r="B2376" s="4" t="s">
        <v>1694</v>
      </c>
      <c r="C2376" s="4" t="s">
        <v>75</v>
      </c>
      <c r="D2376" s="5">
        <v>681</v>
      </c>
      <c r="E2376" s="6">
        <v>0</v>
      </c>
      <c r="F2376" s="7" t="s">
        <v>23</v>
      </c>
      <c r="G2376" s="6">
        <v>0</v>
      </c>
      <c r="H2376" s="5">
        <f t="shared" si="148"/>
        <v>681</v>
      </c>
      <c r="I2376" s="5">
        <f t="shared" si="149"/>
        <v>18037646</v>
      </c>
      <c r="J2376" s="8">
        <f t="shared" si="150"/>
        <v>3.7754372161422839E-5</v>
      </c>
      <c r="K2376" s="9">
        <v>650000000</v>
      </c>
      <c r="L2376" s="9">
        <f t="shared" si="151"/>
        <v>24540.341904924844</v>
      </c>
    </row>
    <row r="2377" spans="2:12" ht="15.75">
      <c r="B2377" s="4" t="s">
        <v>1694</v>
      </c>
      <c r="C2377" s="4" t="s">
        <v>77</v>
      </c>
      <c r="D2377" s="5">
        <v>1825</v>
      </c>
      <c r="E2377" s="6">
        <v>0</v>
      </c>
      <c r="F2377" s="7" t="s">
        <v>23</v>
      </c>
      <c r="G2377" s="6">
        <v>0</v>
      </c>
      <c r="H2377" s="5">
        <f t="shared" si="148"/>
        <v>1825</v>
      </c>
      <c r="I2377" s="5">
        <f t="shared" si="149"/>
        <v>18037646</v>
      </c>
      <c r="J2377" s="8">
        <f t="shared" si="150"/>
        <v>1.0117728222407736E-4</v>
      </c>
      <c r="K2377" s="9">
        <v>650000000</v>
      </c>
      <c r="L2377" s="9">
        <f t="shared" si="151"/>
        <v>65765.233445650287</v>
      </c>
    </row>
    <row r="2378" spans="2:12" ht="15.75">
      <c r="B2378" s="4" t="s">
        <v>1694</v>
      </c>
      <c r="C2378" s="4" t="s">
        <v>55</v>
      </c>
      <c r="D2378" s="5">
        <v>1483</v>
      </c>
      <c r="E2378" s="6">
        <v>0</v>
      </c>
      <c r="F2378" s="7" t="s">
        <v>23</v>
      </c>
      <c r="G2378" s="6">
        <v>0</v>
      </c>
      <c r="H2378" s="5">
        <f t="shared" si="148"/>
        <v>1483</v>
      </c>
      <c r="I2378" s="5">
        <f t="shared" si="149"/>
        <v>18037646</v>
      </c>
      <c r="J2378" s="8">
        <f t="shared" si="150"/>
        <v>8.2216936733318748E-5</v>
      </c>
      <c r="K2378" s="9">
        <v>650000000</v>
      </c>
      <c r="L2378" s="9">
        <f t="shared" si="151"/>
        <v>53441.008876657186</v>
      </c>
    </row>
    <row r="2379" spans="2:12" ht="15.75">
      <c r="B2379" s="4" t="s">
        <v>1694</v>
      </c>
      <c r="C2379" s="4" t="s">
        <v>1723</v>
      </c>
      <c r="D2379" s="5">
        <v>12946</v>
      </c>
      <c r="E2379" s="6">
        <v>0</v>
      </c>
      <c r="F2379" s="7" t="s">
        <v>23</v>
      </c>
      <c r="G2379" s="6">
        <v>0</v>
      </c>
      <c r="H2379" s="5">
        <f t="shared" si="148"/>
        <v>12946</v>
      </c>
      <c r="I2379" s="5">
        <f t="shared" si="149"/>
        <v>18037646</v>
      </c>
      <c r="J2379" s="8">
        <f t="shared" si="150"/>
        <v>7.1772114831392076E-4</v>
      </c>
      <c r="K2379" s="9">
        <v>650000000</v>
      </c>
      <c r="L2379" s="9">
        <f t="shared" si="151"/>
        <v>466518.74640404852</v>
      </c>
    </row>
    <row r="2380" spans="2:12" ht="15.75">
      <c r="B2380" s="4" t="s">
        <v>1694</v>
      </c>
      <c r="C2380" s="4" t="s">
        <v>594</v>
      </c>
      <c r="D2380" s="5">
        <v>1703</v>
      </c>
      <c r="E2380" s="6">
        <v>0</v>
      </c>
      <c r="F2380" s="7" t="s">
        <v>23</v>
      </c>
      <c r="G2380" s="6">
        <v>0</v>
      </c>
      <c r="H2380" s="5">
        <f t="shared" si="148"/>
        <v>1703</v>
      </c>
      <c r="I2380" s="5">
        <f t="shared" si="149"/>
        <v>18037646</v>
      </c>
      <c r="J2380" s="8">
        <f t="shared" si="150"/>
        <v>9.4413650206906158E-5</v>
      </c>
      <c r="K2380" s="9">
        <v>650000000</v>
      </c>
      <c r="L2380" s="9">
        <f t="shared" si="151"/>
        <v>61368.872634489002</v>
      </c>
    </row>
    <row r="2381" spans="2:12" ht="15.75">
      <c r="B2381" s="4" t="s">
        <v>1694</v>
      </c>
      <c r="C2381" s="4" t="s">
        <v>744</v>
      </c>
      <c r="D2381" s="5">
        <v>1125</v>
      </c>
      <c r="E2381" s="6">
        <v>0</v>
      </c>
      <c r="F2381" s="7" t="s">
        <v>23</v>
      </c>
      <c r="G2381" s="6">
        <v>0</v>
      </c>
      <c r="H2381" s="5">
        <f t="shared" si="148"/>
        <v>1125</v>
      </c>
      <c r="I2381" s="5">
        <f t="shared" si="149"/>
        <v>18037646</v>
      </c>
      <c r="J2381" s="8">
        <f t="shared" si="150"/>
        <v>6.2369557535390155E-5</v>
      </c>
      <c r="K2381" s="9">
        <v>650000000</v>
      </c>
      <c r="L2381" s="9">
        <f t="shared" si="151"/>
        <v>40540.212398003598</v>
      </c>
    </row>
    <row r="2382" spans="2:12" ht="15.75">
      <c r="B2382" s="4" t="s">
        <v>1694</v>
      </c>
      <c r="C2382" s="4" t="s">
        <v>81</v>
      </c>
      <c r="D2382" s="5">
        <v>2981</v>
      </c>
      <c r="E2382" s="6">
        <v>0</v>
      </c>
      <c r="F2382" s="7" t="s">
        <v>23</v>
      </c>
      <c r="G2382" s="6">
        <v>0</v>
      </c>
      <c r="H2382" s="5">
        <f t="shared" si="148"/>
        <v>2981</v>
      </c>
      <c r="I2382" s="5">
        <f t="shared" si="149"/>
        <v>18037646</v>
      </c>
      <c r="J2382" s="8">
        <f t="shared" si="150"/>
        <v>1.6526546756710938E-4</v>
      </c>
      <c r="K2382" s="9">
        <v>650000000</v>
      </c>
      <c r="L2382" s="9">
        <f t="shared" si="151"/>
        <v>107422.5539186211</v>
      </c>
    </row>
    <row r="2383" spans="2:12" ht="15.75">
      <c r="B2383" s="4" t="s">
        <v>1694</v>
      </c>
      <c r="C2383" s="4" t="s">
        <v>164</v>
      </c>
      <c r="D2383" s="5">
        <v>1531</v>
      </c>
      <c r="E2383" s="6">
        <v>0</v>
      </c>
      <c r="F2383" s="7" t="s">
        <v>23</v>
      </c>
      <c r="G2383" s="6">
        <v>0</v>
      </c>
      <c r="H2383" s="5">
        <f t="shared" si="148"/>
        <v>1531</v>
      </c>
      <c r="I2383" s="5">
        <f t="shared" si="149"/>
        <v>18037646</v>
      </c>
      <c r="J2383" s="8">
        <f t="shared" si="150"/>
        <v>8.4878037854828724E-5</v>
      </c>
      <c r="K2383" s="9">
        <v>650000000</v>
      </c>
      <c r="L2383" s="9">
        <f t="shared" si="151"/>
        <v>55170.724605638672</v>
      </c>
    </row>
    <row r="2384" spans="2:12" ht="15.75">
      <c r="B2384" s="4" t="s">
        <v>1694</v>
      </c>
      <c r="C2384" s="4" t="s">
        <v>1724</v>
      </c>
      <c r="D2384" s="5">
        <v>1331</v>
      </c>
      <c r="E2384" s="6">
        <v>0</v>
      </c>
      <c r="F2384" s="7" t="s">
        <v>23</v>
      </c>
      <c r="G2384" s="6">
        <v>0</v>
      </c>
      <c r="H2384" s="5">
        <f t="shared" si="148"/>
        <v>1331</v>
      </c>
      <c r="I2384" s="5">
        <f t="shared" si="149"/>
        <v>18037646</v>
      </c>
      <c r="J2384" s="8">
        <f t="shared" si="150"/>
        <v>7.3790116515203813E-5</v>
      </c>
      <c r="K2384" s="9">
        <v>650000000</v>
      </c>
      <c r="L2384" s="9">
        <f t="shared" si="151"/>
        <v>47963.575734882477</v>
      </c>
    </row>
    <row r="2385" spans="2:12" ht="15.75">
      <c r="B2385" s="4" t="s">
        <v>1694</v>
      </c>
      <c r="C2385" s="4" t="s">
        <v>1725</v>
      </c>
      <c r="D2385" s="5">
        <v>776</v>
      </c>
      <c r="E2385" s="6">
        <v>0</v>
      </c>
      <c r="F2385" s="7" t="s">
        <v>23</v>
      </c>
      <c r="G2385" s="6">
        <v>0</v>
      </c>
      <c r="H2385" s="5">
        <f t="shared" si="148"/>
        <v>776</v>
      </c>
      <c r="I2385" s="5">
        <f t="shared" si="149"/>
        <v>18037646</v>
      </c>
      <c r="J2385" s="8">
        <f t="shared" si="150"/>
        <v>4.3021134797744669E-5</v>
      </c>
      <c r="K2385" s="9">
        <v>650000000</v>
      </c>
      <c r="L2385" s="9">
        <f t="shared" si="151"/>
        <v>27963.737618534036</v>
      </c>
    </row>
    <row r="2386" spans="2:12" ht="15.75">
      <c r="B2386" s="4" t="s">
        <v>1726</v>
      </c>
      <c r="C2386" s="4" t="s">
        <v>1727</v>
      </c>
      <c r="D2386" s="5">
        <v>21772</v>
      </c>
      <c r="E2386" s="6">
        <v>0</v>
      </c>
      <c r="F2386" s="7" t="s">
        <v>14</v>
      </c>
      <c r="G2386" s="6">
        <v>0</v>
      </c>
      <c r="H2386" s="5">
        <f t="shared" si="148"/>
        <v>21772</v>
      </c>
      <c r="I2386" s="5">
        <f t="shared" si="149"/>
        <v>18037646</v>
      </c>
      <c r="J2386" s="8">
        <f t="shared" si="150"/>
        <v>1.2070311170315684E-3</v>
      </c>
      <c r="K2386" s="9">
        <v>650000000</v>
      </c>
      <c r="L2386" s="9">
        <f t="shared" si="151"/>
        <v>784570.22607051942</v>
      </c>
    </row>
    <row r="2387" spans="2:12" ht="15.75">
      <c r="B2387" s="4" t="s">
        <v>1726</v>
      </c>
      <c r="C2387" s="4" t="s">
        <v>1728</v>
      </c>
      <c r="D2387" s="5">
        <v>3554</v>
      </c>
      <c r="E2387" s="6">
        <v>0</v>
      </c>
      <c r="F2387" s="7" t="s">
        <v>16</v>
      </c>
      <c r="G2387" s="6">
        <v>0</v>
      </c>
      <c r="H2387" s="5">
        <f t="shared" si="148"/>
        <v>3554</v>
      </c>
      <c r="I2387" s="5">
        <f t="shared" si="149"/>
        <v>18037646</v>
      </c>
      <c r="J2387" s="8">
        <f t="shared" si="150"/>
        <v>1.9703236220513476E-4</v>
      </c>
      <c r="K2387" s="9">
        <v>650000000</v>
      </c>
      <c r="L2387" s="9">
        <f t="shared" si="151"/>
        <v>128071.0354333376</v>
      </c>
    </row>
    <row r="2388" spans="2:12" ht="15.75">
      <c r="B2388" s="4" t="s">
        <v>1726</v>
      </c>
      <c r="C2388" s="4" t="s">
        <v>1729</v>
      </c>
      <c r="D2388" s="5">
        <v>192</v>
      </c>
      <c r="E2388" s="6">
        <v>0</v>
      </c>
      <c r="F2388" s="7" t="s">
        <v>16</v>
      </c>
      <c r="G2388" s="6">
        <v>0</v>
      </c>
      <c r="H2388" s="5">
        <f t="shared" si="148"/>
        <v>192</v>
      </c>
      <c r="I2388" s="5">
        <f t="shared" si="149"/>
        <v>18037646</v>
      </c>
      <c r="J2388" s="8">
        <f t="shared" si="150"/>
        <v>1.0644404486039919E-5</v>
      </c>
      <c r="K2388" s="9">
        <v>650000000</v>
      </c>
      <c r="L2388" s="9">
        <f t="shared" si="151"/>
        <v>6918.8629159259481</v>
      </c>
    </row>
    <row r="2389" spans="2:12" ht="15.75">
      <c r="B2389" s="4" t="s">
        <v>1726</v>
      </c>
      <c r="C2389" s="4" t="s">
        <v>1730</v>
      </c>
      <c r="D2389" s="5">
        <v>110</v>
      </c>
      <c r="E2389" s="6">
        <v>0</v>
      </c>
      <c r="F2389" s="7" t="s">
        <v>16</v>
      </c>
      <c r="G2389" s="6">
        <v>0</v>
      </c>
      <c r="H2389" s="5">
        <f t="shared" si="148"/>
        <v>110</v>
      </c>
      <c r="I2389" s="5">
        <f t="shared" si="149"/>
        <v>18037646</v>
      </c>
      <c r="J2389" s="8">
        <f t="shared" si="150"/>
        <v>6.0983567367937034E-6</v>
      </c>
      <c r="K2389" s="9">
        <v>650000000</v>
      </c>
      <c r="L2389" s="9">
        <f t="shared" si="151"/>
        <v>3963.9318789159074</v>
      </c>
    </row>
    <row r="2390" spans="2:12" ht="15.75">
      <c r="B2390" s="4" t="s">
        <v>1726</v>
      </c>
      <c r="C2390" s="4" t="s">
        <v>1731</v>
      </c>
      <c r="D2390" s="5">
        <v>107</v>
      </c>
      <c r="E2390" s="6">
        <v>0</v>
      </c>
      <c r="F2390" s="7" t="s">
        <v>16</v>
      </c>
      <c r="G2390" s="6">
        <v>0</v>
      </c>
      <c r="H2390" s="5">
        <f t="shared" si="148"/>
        <v>107</v>
      </c>
      <c r="I2390" s="5">
        <f t="shared" si="149"/>
        <v>18037646</v>
      </c>
      <c r="J2390" s="8">
        <f t="shared" si="150"/>
        <v>5.9320379166993299E-6</v>
      </c>
      <c r="K2390" s="9">
        <v>650000000</v>
      </c>
      <c r="L2390" s="9">
        <f t="shared" si="151"/>
        <v>3855.8246458545646</v>
      </c>
    </row>
    <row r="2391" spans="2:12" ht="15.75">
      <c r="B2391" s="4" t="s">
        <v>1726</v>
      </c>
      <c r="C2391" s="4" t="s">
        <v>1732</v>
      </c>
      <c r="D2391" s="5">
        <v>729</v>
      </c>
      <c r="E2391" s="6">
        <v>0</v>
      </c>
      <c r="F2391" s="7" t="s">
        <v>16</v>
      </c>
      <c r="G2391" s="6">
        <v>0</v>
      </c>
      <c r="H2391" s="5">
        <f t="shared" si="148"/>
        <v>729</v>
      </c>
      <c r="I2391" s="5">
        <f t="shared" si="149"/>
        <v>18037646</v>
      </c>
      <c r="J2391" s="8">
        <f t="shared" si="150"/>
        <v>4.0415473282932815E-5</v>
      </c>
      <c r="K2391" s="9">
        <v>650000000</v>
      </c>
      <c r="L2391" s="9">
        <f t="shared" si="151"/>
        <v>26270.05763390633</v>
      </c>
    </row>
    <row r="2392" spans="2:12" ht="15.75">
      <c r="B2392" s="4" t="s">
        <v>1726</v>
      </c>
      <c r="C2392" s="4" t="s">
        <v>1733</v>
      </c>
      <c r="D2392" s="5">
        <v>814</v>
      </c>
      <c r="E2392" s="6">
        <v>0</v>
      </c>
      <c r="F2392" s="7" t="s">
        <v>16</v>
      </c>
      <c r="G2392" s="6">
        <v>0</v>
      </c>
      <c r="H2392" s="5">
        <f t="shared" si="148"/>
        <v>814</v>
      </c>
      <c r="I2392" s="5">
        <f t="shared" si="149"/>
        <v>18037646</v>
      </c>
      <c r="J2392" s="8">
        <f t="shared" si="150"/>
        <v>4.5127839852273403E-5</v>
      </c>
      <c r="K2392" s="9">
        <v>650000000</v>
      </c>
      <c r="L2392" s="9">
        <f t="shared" si="151"/>
        <v>29333.095903977712</v>
      </c>
    </row>
    <row r="2393" spans="2:12" ht="15.75">
      <c r="B2393" s="4" t="s">
        <v>1726</v>
      </c>
      <c r="C2393" s="4" t="s">
        <v>1734</v>
      </c>
      <c r="D2393" s="5">
        <v>6440</v>
      </c>
      <c r="E2393" s="6">
        <v>0</v>
      </c>
      <c r="F2393" s="7" t="s">
        <v>16</v>
      </c>
      <c r="G2393" s="6">
        <v>0</v>
      </c>
      <c r="H2393" s="5">
        <f t="shared" si="148"/>
        <v>6440</v>
      </c>
      <c r="I2393" s="5">
        <f t="shared" si="149"/>
        <v>18037646</v>
      </c>
      <c r="J2393" s="8">
        <f t="shared" si="150"/>
        <v>3.5703106713592226E-4</v>
      </c>
      <c r="K2393" s="9">
        <v>650000000</v>
      </c>
      <c r="L2393" s="9">
        <f t="shared" si="151"/>
        <v>232070.19363834948</v>
      </c>
    </row>
    <row r="2394" spans="2:12" ht="15.75">
      <c r="B2394" s="4" t="s">
        <v>1726</v>
      </c>
      <c r="C2394" s="4" t="s">
        <v>1735</v>
      </c>
      <c r="D2394" s="5">
        <v>338</v>
      </c>
      <c r="E2394" s="6">
        <v>0</v>
      </c>
      <c r="F2394" s="7" t="s">
        <v>16</v>
      </c>
      <c r="G2394" s="6">
        <v>0</v>
      </c>
      <c r="H2394" s="5">
        <f t="shared" si="148"/>
        <v>338</v>
      </c>
      <c r="I2394" s="5">
        <f t="shared" si="149"/>
        <v>18037646</v>
      </c>
      <c r="J2394" s="8">
        <f t="shared" si="150"/>
        <v>1.8738587063966107E-5</v>
      </c>
      <c r="K2394" s="9">
        <v>650000000</v>
      </c>
      <c r="L2394" s="9">
        <f t="shared" si="151"/>
        <v>12180.081591577969</v>
      </c>
    </row>
    <row r="2395" spans="2:12" ht="15.75">
      <c r="B2395" s="4" t="s">
        <v>1726</v>
      </c>
      <c r="C2395" s="4" t="s">
        <v>1736</v>
      </c>
      <c r="D2395" s="5">
        <v>737</v>
      </c>
      <c r="E2395" s="6">
        <v>0</v>
      </c>
      <c r="F2395" s="7" t="s">
        <v>23</v>
      </c>
      <c r="G2395" s="6">
        <v>0</v>
      </c>
      <c r="H2395" s="5">
        <f t="shared" si="148"/>
        <v>737</v>
      </c>
      <c r="I2395" s="5">
        <f t="shared" si="149"/>
        <v>18037646</v>
      </c>
      <c r="J2395" s="8">
        <f t="shared" si="150"/>
        <v>4.0858990136517814E-5</v>
      </c>
      <c r="K2395" s="9">
        <v>650000000</v>
      </c>
      <c r="L2395" s="9">
        <f t="shared" si="151"/>
        <v>26558.343588736578</v>
      </c>
    </row>
    <row r="2396" spans="2:12" ht="15.75">
      <c r="B2396" s="4" t="s">
        <v>1726</v>
      </c>
      <c r="C2396" s="4" t="s">
        <v>1294</v>
      </c>
      <c r="D2396" s="5">
        <v>878</v>
      </c>
      <c r="E2396" s="6">
        <v>0</v>
      </c>
      <c r="F2396" s="7" t="s">
        <v>23</v>
      </c>
      <c r="G2396" s="6">
        <v>0</v>
      </c>
      <c r="H2396" s="5">
        <f t="shared" si="148"/>
        <v>878</v>
      </c>
      <c r="I2396" s="5">
        <f t="shared" si="149"/>
        <v>18037646</v>
      </c>
      <c r="J2396" s="8">
        <f t="shared" si="150"/>
        <v>4.8675974680953376E-5</v>
      </c>
      <c r="K2396" s="9">
        <v>650000000</v>
      </c>
      <c r="L2396" s="9">
        <f t="shared" si="151"/>
        <v>31639.383542619693</v>
      </c>
    </row>
    <row r="2397" spans="2:12" ht="15.75">
      <c r="B2397" s="4" t="s">
        <v>1726</v>
      </c>
      <c r="C2397" s="4" t="s">
        <v>355</v>
      </c>
      <c r="D2397" s="5">
        <v>1059</v>
      </c>
      <c r="E2397" s="6">
        <v>0</v>
      </c>
      <c r="F2397" s="7" t="s">
        <v>23</v>
      </c>
      <c r="G2397" s="6">
        <v>0</v>
      </c>
      <c r="H2397" s="5">
        <f t="shared" si="148"/>
        <v>1059</v>
      </c>
      <c r="I2397" s="5">
        <f t="shared" si="149"/>
        <v>18037646</v>
      </c>
      <c r="J2397" s="8">
        <f t="shared" si="150"/>
        <v>5.8710543493313931E-5</v>
      </c>
      <c r="K2397" s="9">
        <v>650000000</v>
      </c>
      <c r="L2397" s="9">
        <f t="shared" si="151"/>
        <v>38161.853270654057</v>
      </c>
    </row>
    <row r="2398" spans="2:12" ht="15.75">
      <c r="B2398" s="4" t="s">
        <v>1726</v>
      </c>
      <c r="C2398" s="4" t="s">
        <v>971</v>
      </c>
      <c r="D2398" s="5">
        <v>776</v>
      </c>
      <c r="E2398" s="6">
        <v>0</v>
      </c>
      <c r="F2398" s="7" t="s">
        <v>23</v>
      </c>
      <c r="G2398" s="6">
        <v>0</v>
      </c>
      <c r="H2398" s="5">
        <f t="shared" si="148"/>
        <v>776</v>
      </c>
      <c r="I2398" s="5">
        <f t="shared" si="149"/>
        <v>18037646</v>
      </c>
      <c r="J2398" s="8">
        <f t="shared" si="150"/>
        <v>4.3021134797744669E-5</v>
      </c>
      <c r="K2398" s="9">
        <v>650000000</v>
      </c>
      <c r="L2398" s="9">
        <f t="shared" si="151"/>
        <v>27963.737618534036</v>
      </c>
    </row>
    <row r="2399" spans="2:12" ht="15.75">
      <c r="B2399" s="4" t="s">
        <v>1726</v>
      </c>
      <c r="C2399" s="4" t="s">
        <v>53</v>
      </c>
      <c r="D2399" s="5">
        <v>469</v>
      </c>
      <c r="E2399" s="6">
        <v>0</v>
      </c>
      <c r="F2399" s="7" t="s">
        <v>23</v>
      </c>
      <c r="G2399" s="6">
        <v>0</v>
      </c>
      <c r="H2399" s="5">
        <f t="shared" si="148"/>
        <v>469</v>
      </c>
      <c r="I2399" s="5">
        <f t="shared" si="149"/>
        <v>18037646</v>
      </c>
      <c r="J2399" s="8">
        <f t="shared" si="150"/>
        <v>2.6001175541420427E-5</v>
      </c>
      <c r="K2399" s="9">
        <v>650000000</v>
      </c>
      <c r="L2399" s="9">
        <f t="shared" si="151"/>
        <v>16900.764101923276</v>
      </c>
    </row>
    <row r="2400" spans="2:12" ht="15.75">
      <c r="B2400" s="4" t="s">
        <v>1726</v>
      </c>
      <c r="C2400" s="4" t="s">
        <v>1737</v>
      </c>
      <c r="D2400" s="5">
        <v>348</v>
      </c>
      <c r="E2400" s="6">
        <v>0</v>
      </c>
      <c r="F2400" s="7" t="s">
        <v>23</v>
      </c>
      <c r="G2400" s="6">
        <v>0</v>
      </c>
      <c r="H2400" s="5">
        <f t="shared" si="148"/>
        <v>348</v>
      </c>
      <c r="I2400" s="5">
        <f t="shared" si="149"/>
        <v>18037646</v>
      </c>
      <c r="J2400" s="8">
        <f t="shared" si="150"/>
        <v>1.9292983130947353E-5</v>
      </c>
      <c r="K2400" s="9">
        <v>650000000</v>
      </c>
      <c r="L2400" s="9">
        <f t="shared" si="151"/>
        <v>12540.43903511578</v>
      </c>
    </row>
    <row r="2401" spans="2:12" ht="15.75">
      <c r="B2401" s="4" t="s">
        <v>1726</v>
      </c>
      <c r="C2401" s="4" t="s">
        <v>74</v>
      </c>
      <c r="D2401" s="5">
        <v>715</v>
      </c>
      <c r="E2401" s="6">
        <v>0</v>
      </c>
      <c r="F2401" s="7" t="s">
        <v>23</v>
      </c>
      <c r="G2401" s="6">
        <v>0</v>
      </c>
      <c r="H2401" s="5">
        <f t="shared" si="148"/>
        <v>715</v>
      </c>
      <c r="I2401" s="5">
        <f t="shared" si="149"/>
        <v>18037646</v>
      </c>
      <c r="J2401" s="8">
        <f t="shared" si="150"/>
        <v>3.9639318789159077E-5</v>
      </c>
      <c r="K2401" s="9">
        <v>650000000</v>
      </c>
      <c r="L2401" s="9">
        <f t="shared" si="151"/>
        <v>25765.557212953401</v>
      </c>
    </row>
    <row r="2402" spans="2:12" ht="15.75">
      <c r="B2402" s="4" t="s">
        <v>1726</v>
      </c>
      <c r="C2402" s="4" t="s">
        <v>1738</v>
      </c>
      <c r="D2402" s="5">
        <v>771</v>
      </c>
      <c r="E2402" s="6">
        <v>0</v>
      </c>
      <c r="F2402" s="7" t="s">
        <v>23</v>
      </c>
      <c r="G2402" s="6">
        <v>0</v>
      </c>
      <c r="H2402" s="5">
        <f t="shared" si="148"/>
        <v>771</v>
      </c>
      <c r="I2402" s="5">
        <f t="shared" si="149"/>
        <v>18037646</v>
      </c>
      <c r="J2402" s="8">
        <f t="shared" si="150"/>
        <v>4.2743936764254051E-5</v>
      </c>
      <c r="K2402" s="9">
        <v>650000000</v>
      </c>
      <c r="L2402" s="9">
        <f t="shared" si="151"/>
        <v>27783.558896765135</v>
      </c>
    </row>
    <row r="2403" spans="2:12" ht="15.75">
      <c r="B2403" s="4" t="s">
        <v>1726</v>
      </c>
      <c r="C2403" s="4" t="s">
        <v>56</v>
      </c>
      <c r="D2403" s="5">
        <v>486</v>
      </c>
      <c r="E2403" s="6">
        <v>0</v>
      </c>
      <c r="F2403" s="7" t="s">
        <v>23</v>
      </c>
      <c r="G2403" s="6">
        <v>0</v>
      </c>
      <c r="H2403" s="5">
        <f t="shared" si="148"/>
        <v>486</v>
      </c>
      <c r="I2403" s="5">
        <f t="shared" si="149"/>
        <v>18037646</v>
      </c>
      <c r="J2403" s="8">
        <f t="shared" si="150"/>
        <v>2.6943648855288546E-5</v>
      </c>
      <c r="K2403" s="9">
        <v>650000000</v>
      </c>
      <c r="L2403" s="9">
        <f t="shared" si="151"/>
        <v>17513.371755937555</v>
      </c>
    </row>
    <row r="2404" spans="2:12" ht="15.75">
      <c r="B2404" s="4" t="s">
        <v>1726</v>
      </c>
      <c r="C2404" s="4" t="s">
        <v>1608</v>
      </c>
      <c r="D2404" s="5">
        <v>502</v>
      </c>
      <c r="E2404" s="6">
        <v>0</v>
      </c>
      <c r="F2404" s="7" t="s">
        <v>23</v>
      </c>
      <c r="G2404" s="6">
        <v>0</v>
      </c>
      <c r="H2404" s="5">
        <f t="shared" si="148"/>
        <v>502</v>
      </c>
      <c r="I2404" s="5">
        <f t="shared" si="149"/>
        <v>18037646</v>
      </c>
      <c r="J2404" s="8">
        <f t="shared" si="150"/>
        <v>2.7830682562458539E-5</v>
      </c>
      <c r="K2404" s="9">
        <v>650000000</v>
      </c>
      <c r="L2404" s="9">
        <f t="shared" si="151"/>
        <v>18089.94366559805</v>
      </c>
    </row>
    <row r="2405" spans="2:12" ht="15.75">
      <c r="B2405" s="4" t="s">
        <v>1726</v>
      </c>
      <c r="C2405" s="4" t="s">
        <v>161</v>
      </c>
      <c r="D2405" s="5">
        <v>961</v>
      </c>
      <c r="E2405" s="6">
        <v>0</v>
      </c>
      <c r="F2405" s="7" t="s">
        <v>23</v>
      </c>
      <c r="G2405" s="6">
        <v>0</v>
      </c>
      <c r="H2405" s="5">
        <f t="shared" si="148"/>
        <v>961</v>
      </c>
      <c r="I2405" s="5">
        <f t="shared" si="149"/>
        <v>18037646</v>
      </c>
      <c r="J2405" s="8">
        <f t="shared" si="150"/>
        <v>5.327746203689772E-5</v>
      </c>
      <c r="K2405" s="9">
        <v>650000000</v>
      </c>
      <c r="L2405" s="9">
        <f t="shared" si="151"/>
        <v>34630.350323983519</v>
      </c>
    </row>
    <row r="2406" spans="2:12" ht="15.75">
      <c r="B2406" s="4" t="s">
        <v>1726</v>
      </c>
      <c r="C2406" s="4" t="s">
        <v>724</v>
      </c>
      <c r="D2406" s="5">
        <v>712</v>
      </c>
      <c r="E2406" s="6">
        <v>0</v>
      </c>
      <c r="F2406" s="7" t="s">
        <v>23</v>
      </c>
      <c r="G2406" s="6">
        <v>0</v>
      </c>
      <c r="H2406" s="5">
        <f t="shared" si="148"/>
        <v>712</v>
      </c>
      <c r="I2406" s="5">
        <f t="shared" si="149"/>
        <v>18037646</v>
      </c>
      <c r="J2406" s="8">
        <f t="shared" si="150"/>
        <v>3.9472999969064696E-5</v>
      </c>
      <c r="K2406" s="9">
        <v>650000000</v>
      </c>
      <c r="L2406" s="9">
        <f t="shared" si="151"/>
        <v>25657.449979892051</v>
      </c>
    </row>
    <row r="2407" spans="2:12" ht="15.75">
      <c r="B2407" s="4" t="s">
        <v>1726</v>
      </c>
      <c r="C2407" s="4" t="s">
        <v>1739</v>
      </c>
      <c r="D2407" s="5">
        <v>1074</v>
      </c>
      <c r="E2407" s="6">
        <v>0</v>
      </c>
      <c r="F2407" s="7" t="s">
        <v>23</v>
      </c>
      <c r="G2407" s="6">
        <v>0</v>
      </c>
      <c r="H2407" s="5">
        <f t="shared" si="148"/>
        <v>1074</v>
      </c>
      <c r="I2407" s="5">
        <f t="shared" si="149"/>
        <v>18037646</v>
      </c>
      <c r="J2407" s="8">
        <f t="shared" si="150"/>
        <v>5.9542137593785798E-5</v>
      </c>
      <c r="K2407" s="9">
        <v>650000000</v>
      </c>
      <c r="L2407" s="9">
        <f t="shared" si="151"/>
        <v>38702.389435960766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SB357</vt:lpstr>
    </vt:vector>
  </TitlesOfParts>
  <Company>Ohio Legislative Information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 Keller</dc:creator>
  <cp:lastModifiedBy>Jon Reed</cp:lastModifiedBy>
  <dcterms:created xsi:type="dcterms:W3CDTF">2020-08-28T20:20:34Z</dcterms:created>
  <dcterms:modified xsi:type="dcterms:W3CDTF">2020-09-02T20:35:43Z</dcterms:modified>
</cp:coreProperties>
</file>